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JLH1030" sheetId="1" r:id="rId1"/>
  </sheets>
  <definedNames>
    <definedName name="_xlnm.Print_Titles" localSheetId="0">'JLH1030'!$A:$I,'JLH1030'!$1:$9</definedName>
  </definedNames>
  <calcPr fullCalcOnLoad="1"/>
</workbook>
</file>

<file path=xl/sharedStrings.xml><?xml version="1.0" encoding="utf-8"?>
<sst xmlns="http://schemas.openxmlformats.org/spreadsheetml/2006/main" count="121" uniqueCount="88">
  <si>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</si>
  <si>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</si>
  <si>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</si>
  <si>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</si>
  <si>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</si>
  <si>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</si>
  <si>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</si>
  <si>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</si>
  <si>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</si>
  <si>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</si>
  <si>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</si>
  <si>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</si>
  <si>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</si>
  <si>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</si>
  <si>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</si>
  <si>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</si>
  <si>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</si>
  <si>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</si>
  <si>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</si>
  <si>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</si>
  <si>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</si>
  <si>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</si>
  <si>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</si>
  <si>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</si>
  <si>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</si>
  <si>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</si>
  <si>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</si>
  <si>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</si>
  <si>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</si>
  <si>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</si>
  <si>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</si>
  <si>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</si>
  <si>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</si>
  <si>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</si>
  <si>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</si>
  <si>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</si>
  <si>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</si>
  <si>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</si>
  <si>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</si>
  <si>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</si>
  <si>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</si>
  <si>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</si>
  <si>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</si>
  <si>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</si>
  <si>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</si>
  <si>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</si>
  <si>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</si>
  <si>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</si>
  <si>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</si>
  <si>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</si>
  <si>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</si>
  <si>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</si>
  <si>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</si>
  <si>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</si>
  <si>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</si>
  <si>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</si>
  <si>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</si>
  <si>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</si>
  <si>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</si>
  <si>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</si>
  <si>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</si>
  <si>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</si>
  <si>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</si>
  <si>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</si>
  <si>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</si>
  <si>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</si>
  <si>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</si>
  <si>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</si>
  <si>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</si>
  <si>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</si>
  <si>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</si>
  <si>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・登録局の局数は計上されていません。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</si>
  <si>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</si>
  <si>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</si>
  <si>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</si>
  <si>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</si>
  <si>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</si>
  <si>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</si>
  <si>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</si>
  <si>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</si>
  <si>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</si>
  <si>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</si>
  <si>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</si>
  <si>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</si>
  <si>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</si>
  <si>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</si>
  <si>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</si>
  <si>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（平成１７年　３月末時点：全国）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</si>
</sst>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71</v>
      </c>
    </row>
    <row r="2" spans="7:63" ht="15" customHeight="1">
      <c r="G2" s="4" t="s">
        <v>87</v>
      </c>
      <c r="K2" s="1" t="s">
        <v>0</v>
      </c>
      <c r="BK2" s="5"/>
    </row>
    <row r="3" ht="12" hidden="1"/>
    <row r="4" ht="12" hidden="1"/>
    <row r="5" ht="12" hidden="1"/>
    <row r="6" ht="12" hidden="1"/>
    <row r="7" ht="12" hidden="1"/>
    <row r="8" ht="12" hidden="1"/>
    <row r="9" spans="8:81" ht="178.5" customHeight="1">
      <c r="H9" s="6" t="s">
        <v>72</v>
      </c>
      <c r="I9" s="7" t="s">
        <v>1</v>
      </c>
      <c r="J9" s="8" t="s">
        <v>2</v>
      </c>
      <c r="K9" s="9" t="s">
        <v>3</v>
      </c>
      <c r="L9" s="9" t="s">
        <v>73</v>
      </c>
      <c r="M9" s="9" t="s">
        <v>74</v>
      </c>
      <c r="N9" s="9" t="s">
        <v>4</v>
      </c>
      <c r="O9" s="9" t="s">
        <v>5</v>
      </c>
      <c r="P9" s="9" t="s">
        <v>6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7</v>
      </c>
      <c r="W9" s="9" t="s">
        <v>8</v>
      </c>
      <c r="X9" s="9" t="s">
        <v>9</v>
      </c>
      <c r="Y9" s="9" t="s">
        <v>10</v>
      </c>
      <c r="Z9" s="9" t="s">
        <v>11</v>
      </c>
      <c r="AA9" s="9" t="s">
        <v>12</v>
      </c>
      <c r="AB9" s="9" t="s">
        <v>13</v>
      </c>
      <c r="AC9" s="9" t="s">
        <v>14</v>
      </c>
      <c r="AD9" s="9" t="s">
        <v>15</v>
      </c>
      <c r="AE9" s="9" t="s">
        <v>16</v>
      </c>
      <c r="AF9" s="9" t="s">
        <v>17</v>
      </c>
      <c r="AG9" s="9" t="s">
        <v>18</v>
      </c>
      <c r="AH9" s="9" t="s">
        <v>19</v>
      </c>
      <c r="AI9" s="9" t="s">
        <v>20</v>
      </c>
      <c r="AJ9" s="9" t="s">
        <v>21</v>
      </c>
      <c r="AK9" s="9" t="s">
        <v>22</v>
      </c>
      <c r="AL9" s="9" t="s">
        <v>23</v>
      </c>
      <c r="AM9" s="9" t="s">
        <v>24</v>
      </c>
      <c r="AN9" s="9" t="s">
        <v>25</v>
      </c>
      <c r="AO9" s="9" t="s">
        <v>26</v>
      </c>
      <c r="AP9" s="11" t="s">
        <v>27</v>
      </c>
      <c r="AQ9" s="11" t="s">
        <v>28</v>
      </c>
      <c r="AR9" s="9" t="s">
        <v>29</v>
      </c>
      <c r="AS9" s="9" t="s">
        <v>30</v>
      </c>
      <c r="AT9" s="9" t="s">
        <v>31</v>
      </c>
      <c r="AU9" s="9" t="s">
        <v>32</v>
      </c>
      <c r="AV9" s="9" t="s">
        <v>33</v>
      </c>
      <c r="AW9" s="9" t="s">
        <v>34</v>
      </c>
      <c r="AX9" s="9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96643685</v>
      </c>
      <c r="K10" s="17">
        <f aca="true" t="shared" si="0" ref="K10:AP10">SUM(K11:K32)</f>
        <v>94337</v>
      </c>
      <c r="L10" s="17">
        <f t="shared" si="0"/>
        <v>23945</v>
      </c>
      <c r="M10" s="17">
        <f t="shared" si="0"/>
        <v>68</v>
      </c>
      <c r="N10" s="17">
        <f t="shared" si="0"/>
        <v>0</v>
      </c>
      <c r="O10" s="17">
        <f t="shared" si="0"/>
        <v>1252</v>
      </c>
      <c r="P10" s="17">
        <f t="shared" si="0"/>
        <v>2240</v>
      </c>
      <c r="Q10" s="17">
        <f t="shared" si="0"/>
        <v>4596</v>
      </c>
      <c r="R10" s="17">
        <f t="shared" si="0"/>
        <v>38231</v>
      </c>
      <c r="S10" s="17">
        <f t="shared" si="0"/>
        <v>50106</v>
      </c>
      <c r="T10" s="17">
        <f t="shared" si="0"/>
        <v>512066</v>
      </c>
      <c r="U10" s="17">
        <f t="shared" si="0"/>
        <v>62522</v>
      </c>
      <c r="V10" s="17">
        <f t="shared" si="0"/>
        <v>3187</v>
      </c>
      <c r="W10" s="17">
        <f t="shared" si="0"/>
        <v>1709</v>
      </c>
      <c r="X10" s="17">
        <f t="shared" si="0"/>
        <v>4538</v>
      </c>
      <c r="Y10" s="17">
        <f t="shared" si="0"/>
        <v>10166</v>
      </c>
      <c r="Z10" s="17">
        <f t="shared" si="0"/>
        <v>58972</v>
      </c>
      <c r="AA10" s="17">
        <f t="shared" si="0"/>
        <v>101</v>
      </c>
      <c r="AB10" s="17">
        <f t="shared" si="0"/>
        <v>3427</v>
      </c>
      <c r="AC10" s="17">
        <f t="shared" si="0"/>
        <v>2731</v>
      </c>
      <c r="AD10" s="17">
        <f t="shared" si="0"/>
        <v>458</v>
      </c>
      <c r="AE10" s="17">
        <f t="shared" si="0"/>
        <v>9731</v>
      </c>
      <c r="AF10" s="17">
        <f t="shared" si="0"/>
        <v>5775</v>
      </c>
      <c r="AG10" s="17">
        <f t="shared" si="0"/>
        <v>7476</v>
      </c>
      <c r="AH10" s="17">
        <f t="shared" si="0"/>
        <v>167</v>
      </c>
      <c r="AI10" s="17">
        <f t="shared" si="0"/>
        <v>2082</v>
      </c>
      <c r="AJ10" s="17">
        <f t="shared" si="0"/>
        <v>33</v>
      </c>
      <c r="AK10" s="17">
        <f t="shared" si="0"/>
        <v>7557</v>
      </c>
      <c r="AL10" s="17">
        <f t="shared" si="0"/>
        <v>3</v>
      </c>
      <c r="AM10" s="17">
        <f t="shared" si="0"/>
        <v>125</v>
      </c>
      <c r="AN10" s="17">
        <f t="shared" si="0"/>
        <v>1</v>
      </c>
      <c r="AO10" s="17">
        <f t="shared" si="0"/>
        <v>1309</v>
      </c>
      <c r="AP10" s="17">
        <f t="shared" si="0"/>
        <v>13</v>
      </c>
      <c r="AQ10" s="17">
        <f aca="true" t="shared" si="1" ref="AQ10:BV10">SUM(AQ11:AQ32)</f>
        <v>46221</v>
      </c>
      <c r="AR10" s="17">
        <f t="shared" si="1"/>
        <v>0</v>
      </c>
      <c r="AS10" s="17">
        <f t="shared" si="1"/>
        <v>62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6576</v>
      </c>
      <c r="AX10" s="17">
        <f t="shared" si="1"/>
        <v>13</v>
      </c>
      <c r="AY10" s="17">
        <f t="shared" si="1"/>
        <v>22</v>
      </c>
      <c r="AZ10" s="17">
        <f t="shared" si="1"/>
        <v>599425</v>
      </c>
      <c r="BA10" s="17">
        <f t="shared" si="1"/>
        <v>1410</v>
      </c>
      <c r="BB10" s="17">
        <f t="shared" si="1"/>
        <v>655</v>
      </c>
      <c r="BC10" s="17">
        <f t="shared" si="1"/>
        <v>2</v>
      </c>
      <c r="BD10" s="17">
        <f t="shared" si="1"/>
        <v>3765</v>
      </c>
      <c r="BE10" s="17">
        <f t="shared" si="1"/>
        <v>0</v>
      </c>
      <c r="BF10" s="17">
        <f t="shared" si="1"/>
        <v>94393578</v>
      </c>
      <c r="BG10" s="17">
        <f t="shared" si="1"/>
        <v>40562</v>
      </c>
      <c r="BH10" s="17">
        <f t="shared" si="1"/>
        <v>599302</v>
      </c>
      <c r="BI10" s="17">
        <f t="shared" si="1"/>
        <v>43147</v>
      </c>
      <c r="BK10" s="17">
        <f aca="true" t="shared" si="2" ref="BK10:BS10">SUM(BK11:BK32)</f>
        <v>207</v>
      </c>
      <c r="BL10" s="17">
        <f t="shared" si="2"/>
        <v>7312600</v>
      </c>
      <c r="BM10" s="17">
        <f t="shared" si="2"/>
        <v>38697000</v>
      </c>
      <c r="BN10" s="17">
        <f t="shared" si="2"/>
        <v>99144000</v>
      </c>
      <c r="BO10" s="17">
        <f t="shared" si="2"/>
        <v>1173656</v>
      </c>
      <c r="BP10" s="17">
        <f t="shared" si="2"/>
        <v>0</v>
      </c>
      <c r="BQ10" s="17">
        <f t="shared" si="2"/>
        <v>151835</v>
      </c>
      <c r="BR10" s="17">
        <f t="shared" si="2"/>
        <v>19911</v>
      </c>
      <c r="BS10" s="17">
        <f t="shared" si="2"/>
        <v>106</v>
      </c>
      <c r="BU10" s="17">
        <f aca="true" t="shared" si="3" ref="BU10:CC10">SUM(BU11:BU32)</f>
        <v>146</v>
      </c>
      <c r="BV10" s="17">
        <f t="shared" si="3"/>
        <v>3687092</v>
      </c>
      <c r="BW10" s="17">
        <f t="shared" si="3"/>
        <v>12680680</v>
      </c>
      <c r="BX10" s="17">
        <f t="shared" si="3"/>
        <v>76355045</v>
      </c>
      <c r="BY10" s="17">
        <f t="shared" si="3"/>
        <v>472532</v>
      </c>
      <c r="BZ10" s="17">
        <f t="shared" si="3"/>
        <v>0</v>
      </c>
      <c r="CA10" s="17">
        <f t="shared" si="3"/>
        <v>46141</v>
      </c>
      <c r="CB10" s="17">
        <f t="shared" si="3"/>
        <v>7434</v>
      </c>
      <c r="CC10" s="17">
        <f t="shared" si="3"/>
        <v>4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4053208</v>
      </c>
      <c r="K11" s="21">
        <v>7103</v>
      </c>
      <c r="L11" s="21">
        <v>1786</v>
      </c>
      <c r="M11" s="21"/>
      <c r="N11" s="21"/>
      <c r="O11" s="21">
        <v>139</v>
      </c>
      <c r="P11" s="21">
        <v>222</v>
      </c>
      <c r="Q11" s="21">
        <v>825</v>
      </c>
      <c r="R11" s="21">
        <v>2461</v>
      </c>
      <c r="S11" s="21">
        <v>2513</v>
      </c>
      <c r="T11" s="21">
        <v>18012</v>
      </c>
      <c r="U11" s="21">
        <v>4971</v>
      </c>
      <c r="V11" s="21">
        <v>329</v>
      </c>
      <c r="W11" s="21">
        <v>62</v>
      </c>
      <c r="X11" s="21">
        <v>325</v>
      </c>
      <c r="Y11" s="21">
        <v>803</v>
      </c>
      <c r="Z11" s="21">
        <v>6885</v>
      </c>
      <c r="AA11" s="21">
        <v>1</v>
      </c>
      <c r="AB11" s="21">
        <v>70</v>
      </c>
      <c r="AC11" s="21">
        <v>124</v>
      </c>
      <c r="AD11" s="21">
        <v>54</v>
      </c>
      <c r="AE11" s="21">
        <v>876</v>
      </c>
      <c r="AF11" s="21">
        <v>501</v>
      </c>
      <c r="AG11" s="21">
        <v>550</v>
      </c>
      <c r="AH11" s="21">
        <v>28</v>
      </c>
      <c r="AI11" s="21">
        <v>105</v>
      </c>
      <c r="AJ11" s="21">
        <v>6</v>
      </c>
      <c r="AK11" s="21"/>
      <c r="AL11" s="21"/>
      <c r="AM11" s="21">
        <v>2</v>
      </c>
      <c r="AN11" s="21"/>
      <c r="AO11" s="21">
        <v>117</v>
      </c>
      <c r="AP11" s="21"/>
      <c r="AQ11" s="21"/>
      <c r="AR11" s="21"/>
      <c r="AS11" s="21"/>
      <c r="AT11" s="21"/>
      <c r="AU11" s="21"/>
      <c r="AV11" s="21"/>
      <c r="AW11" s="21">
        <v>484</v>
      </c>
      <c r="AX11" s="21"/>
      <c r="AY11" s="21"/>
      <c r="AZ11" s="21">
        <v>49182</v>
      </c>
      <c r="BA11" s="21">
        <v>40</v>
      </c>
      <c r="BB11" s="21">
        <v>47</v>
      </c>
      <c r="BC11" s="21"/>
      <c r="BD11" s="21">
        <v>159</v>
      </c>
      <c r="BE11" s="21"/>
      <c r="BF11" s="21">
        <v>3906718</v>
      </c>
      <c r="BG11" s="21">
        <v>3815</v>
      </c>
      <c r="BH11" s="21">
        <v>40802</v>
      </c>
      <c r="BI11" s="21">
        <v>3091</v>
      </c>
      <c r="BK11" s="21"/>
      <c r="BL11" s="21">
        <v>1752000</v>
      </c>
      <c r="BM11" s="21">
        <v>1800000</v>
      </c>
      <c r="BN11" s="21">
        <v>2645000</v>
      </c>
      <c r="BO11" s="21">
        <v>63752</v>
      </c>
      <c r="BP11" s="21"/>
      <c r="BQ11" s="21"/>
      <c r="BR11" s="21"/>
      <c r="BS11" s="21"/>
      <c r="BU11" s="21"/>
      <c r="BV11" s="21">
        <v>1035831</v>
      </c>
      <c r="BW11" s="21">
        <v>487582</v>
      </c>
      <c r="BX11" s="21">
        <v>2262698</v>
      </c>
      <c r="BY11" s="21">
        <v>27351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4.193970873523707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6364469</v>
      </c>
      <c r="K13" s="21">
        <v>8733</v>
      </c>
      <c r="L13" s="21">
        <v>2821</v>
      </c>
      <c r="M13" s="21"/>
      <c r="N13" s="21"/>
      <c r="O13" s="21">
        <v>145</v>
      </c>
      <c r="P13" s="21">
        <v>156</v>
      </c>
      <c r="Q13" s="21"/>
      <c r="R13" s="21">
        <v>2959</v>
      </c>
      <c r="S13" s="21">
        <v>3752</v>
      </c>
      <c r="T13" s="21">
        <v>40277</v>
      </c>
      <c r="U13" s="21">
        <v>9588</v>
      </c>
      <c r="V13" s="21">
        <v>317</v>
      </c>
      <c r="W13" s="21">
        <v>132</v>
      </c>
      <c r="X13" s="21">
        <v>271</v>
      </c>
      <c r="Y13" s="21">
        <v>809</v>
      </c>
      <c r="Z13" s="21">
        <v>6331</v>
      </c>
      <c r="AA13" s="21">
        <v>2</v>
      </c>
      <c r="AB13" s="21">
        <v>132</v>
      </c>
      <c r="AC13" s="21">
        <v>106</v>
      </c>
      <c r="AD13" s="21">
        <v>46</v>
      </c>
      <c r="AE13" s="21">
        <v>732</v>
      </c>
      <c r="AF13" s="21">
        <v>372</v>
      </c>
      <c r="AG13" s="21">
        <v>571</v>
      </c>
      <c r="AH13" s="21">
        <v>21</v>
      </c>
      <c r="AI13" s="21">
        <v>178</v>
      </c>
      <c r="AJ13" s="21"/>
      <c r="AK13" s="21"/>
      <c r="AL13" s="21"/>
      <c r="AM13" s="21"/>
      <c r="AN13" s="21"/>
      <c r="AO13" s="21">
        <v>284</v>
      </c>
      <c r="AP13" s="21"/>
      <c r="AQ13" s="21"/>
      <c r="AR13" s="21"/>
      <c r="AS13" s="21"/>
      <c r="AT13" s="21"/>
      <c r="AU13" s="21"/>
      <c r="AV13" s="21"/>
      <c r="AW13" s="21">
        <v>507</v>
      </c>
      <c r="AX13" s="21"/>
      <c r="AY13" s="21"/>
      <c r="AZ13" s="21">
        <v>56677</v>
      </c>
      <c r="BA13" s="21">
        <v>91</v>
      </c>
      <c r="BB13" s="21">
        <v>72</v>
      </c>
      <c r="BC13" s="21">
        <v>1</v>
      </c>
      <c r="BD13" s="21">
        <v>279</v>
      </c>
      <c r="BE13" s="21"/>
      <c r="BF13" s="21">
        <v>6153985</v>
      </c>
      <c r="BG13" s="21">
        <v>3335</v>
      </c>
      <c r="BH13" s="21">
        <v>63111</v>
      </c>
      <c r="BI13" s="21">
        <v>7676</v>
      </c>
      <c r="BK13" s="21"/>
      <c r="BL13" s="21">
        <v>158000</v>
      </c>
      <c r="BM13" s="21">
        <v>2650000</v>
      </c>
      <c r="BN13" s="21">
        <v>7101000</v>
      </c>
      <c r="BO13" s="21">
        <v>77464</v>
      </c>
      <c r="BP13" s="21"/>
      <c r="BQ13" s="21"/>
      <c r="BR13" s="21"/>
      <c r="BS13" s="21"/>
      <c r="BU13" s="21"/>
      <c r="BV13" s="21">
        <v>19083</v>
      </c>
      <c r="BW13" s="21">
        <v>720149</v>
      </c>
      <c r="BX13" s="21">
        <v>5257213</v>
      </c>
      <c r="BY13" s="21">
        <v>27874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6.585499093913897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35085086</v>
      </c>
      <c r="K15" s="21">
        <v>19442</v>
      </c>
      <c r="L15" s="21">
        <v>3684</v>
      </c>
      <c r="M15" s="21">
        <v>24</v>
      </c>
      <c r="N15" s="21"/>
      <c r="O15" s="21">
        <v>148</v>
      </c>
      <c r="P15" s="21">
        <v>716</v>
      </c>
      <c r="Q15" s="21">
        <v>199</v>
      </c>
      <c r="R15" s="21">
        <v>9037</v>
      </c>
      <c r="S15" s="21">
        <v>13469</v>
      </c>
      <c r="T15" s="21">
        <v>162834</v>
      </c>
      <c r="U15" s="21">
        <v>12982</v>
      </c>
      <c r="V15" s="21">
        <v>438</v>
      </c>
      <c r="W15" s="21">
        <v>529</v>
      </c>
      <c r="X15" s="21">
        <v>2115</v>
      </c>
      <c r="Y15" s="21">
        <v>1253</v>
      </c>
      <c r="Z15" s="21">
        <v>4511</v>
      </c>
      <c r="AA15" s="21">
        <v>31</v>
      </c>
      <c r="AB15" s="21">
        <v>858</v>
      </c>
      <c r="AC15" s="21">
        <v>1552</v>
      </c>
      <c r="AD15" s="21">
        <v>80</v>
      </c>
      <c r="AE15" s="21">
        <v>522</v>
      </c>
      <c r="AF15" s="21">
        <v>1556</v>
      </c>
      <c r="AG15" s="21">
        <v>2392</v>
      </c>
      <c r="AH15" s="21">
        <v>31</v>
      </c>
      <c r="AI15" s="21">
        <v>911</v>
      </c>
      <c r="AJ15" s="21">
        <v>18</v>
      </c>
      <c r="AK15" s="21">
        <v>7060</v>
      </c>
      <c r="AL15" s="21">
        <v>2</v>
      </c>
      <c r="AM15" s="21">
        <v>123</v>
      </c>
      <c r="AN15" s="21"/>
      <c r="AO15" s="21">
        <v>263</v>
      </c>
      <c r="AP15" s="21">
        <v>12</v>
      </c>
      <c r="AQ15" s="21">
        <v>46218</v>
      </c>
      <c r="AR15" s="21"/>
      <c r="AS15" s="21">
        <v>62</v>
      </c>
      <c r="AT15" s="21">
        <v>21</v>
      </c>
      <c r="AU15" s="21"/>
      <c r="AV15" s="21"/>
      <c r="AW15" s="21">
        <v>3904</v>
      </c>
      <c r="AX15" s="21">
        <v>4</v>
      </c>
      <c r="AY15" s="21">
        <v>11</v>
      </c>
      <c r="AZ15" s="21">
        <v>155124</v>
      </c>
      <c r="BA15" s="21">
        <v>575</v>
      </c>
      <c r="BB15" s="21">
        <v>181</v>
      </c>
      <c r="BC15" s="21"/>
      <c r="BD15" s="21">
        <v>1178</v>
      </c>
      <c r="BE15" s="21"/>
      <c r="BF15" s="21">
        <v>34438493</v>
      </c>
      <c r="BG15" s="21">
        <v>10302</v>
      </c>
      <c r="BH15" s="21">
        <v>170336</v>
      </c>
      <c r="BI15" s="21">
        <v>11885</v>
      </c>
      <c r="BK15" s="21"/>
      <c r="BL15" s="21">
        <v>519000</v>
      </c>
      <c r="BM15" s="21">
        <v>12700000</v>
      </c>
      <c r="BN15" s="21">
        <v>40710000</v>
      </c>
      <c r="BO15" s="21">
        <v>430870</v>
      </c>
      <c r="BP15" s="21"/>
      <c r="BQ15" s="21">
        <v>151835</v>
      </c>
      <c r="BR15" s="21">
        <v>19361</v>
      </c>
      <c r="BS15" s="21">
        <v>106</v>
      </c>
      <c r="BU15" s="21"/>
      <c r="BV15" s="21">
        <v>108766</v>
      </c>
      <c r="BW15" s="21">
        <v>4695612</v>
      </c>
      <c r="BX15" s="21">
        <v>29148901</v>
      </c>
      <c r="BY15" s="21">
        <v>156314</v>
      </c>
      <c r="BZ15" s="21"/>
      <c r="CA15" s="21">
        <v>46141</v>
      </c>
      <c r="CB15" s="21">
        <v>7028</v>
      </c>
      <c r="CC15" s="21">
        <v>4</v>
      </c>
    </row>
    <row r="16" spans="8:81" s="18" customFormat="1" ht="15" customHeight="1">
      <c r="H16" s="22" t="s">
        <v>54</v>
      </c>
      <c r="I16" s="23" t="s">
        <v>53</v>
      </c>
      <c r="J16" s="24">
        <f>(J15/J10)*100</f>
        <v>36.303547407158575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2762011</v>
      </c>
      <c r="K17" s="21">
        <v>4950</v>
      </c>
      <c r="L17" s="21">
        <v>1323</v>
      </c>
      <c r="M17" s="21"/>
      <c r="N17" s="21"/>
      <c r="O17" s="21">
        <v>47</v>
      </c>
      <c r="P17" s="21">
        <v>44</v>
      </c>
      <c r="Q17" s="21">
        <v>557</v>
      </c>
      <c r="R17" s="21">
        <v>1380</v>
      </c>
      <c r="S17" s="21">
        <v>1492</v>
      </c>
      <c r="T17" s="21">
        <v>12713</v>
      </c>
      <c r="U17" s="21">
        <v>4011</v>
      </c>
      <c r="V17" s="21">
        <v>189</v>
      </c>
      <c r="W17" s="21">
        <v>121</v>
      </c>
      <c r="X17" s="21">
        <v>148</v>
      </c>
      <c r="Y17" s="21">
        <v>58</v>
      </c>
      <c r="Z17" s="21">
        <v>1191</v>
      </c>
      <c r="AA17" s="21"/>
      <c r="AB17" s="21">
        <v>32</v>
      </c>
      <c r="AC17" s="21">
        <v>43</v>
      </c>
      <c r="AD17" s="21">
        <v>6</v>
      </c>
      <c r="AE17" s="21">
        <v>100</v>
      </c>
      <c r="AF17" s="21">
        <v>143</v>
      </c>
      <c r="AG17" s="21">
        <v>194</v>
      </c>
      <c r="AH17" s="21">
        <v>5</v>
      </c>
      <c r="AI17" s="21">
        <v>98</v>
      </c>
      <c r="AJ17" s="21"/>
      <c r="AK17" s="21"/>
      <c r="AL17" s="21"/>
      <c r="AM17" s="21"/>
      <c r="AN17" s="21"/>
      <c r="AO17" s="21">
        <v>10</v>
      </c>
      <c r="AP17" s="21"/>
      <c r="AQ17" s="21"/>
      <c r="AR17" s="21"/>
      <c r="AS17" s="21"/>
      <c r="AT17" s="21"/>
      <c r="AU17" s="21"/>
      <c r="AV17" s="21"/>
      <c r="AW17" s="21">
        <v>99</v>
      </c>
      <c r="AX17" s="21"/>
      <c r="AY17" s="21">
        <v>1</v>
      </c>
      <c r="AZ17" s="21">
        <v>28078</v>
      </c>
      <c r="BA17" s="21">
        <v>72</v>
      </c>
      <c r="BB17" s="21">
        <v>16</v>
      </c>
      <c r="BC17" s="21"/>
      <c r="BD17" s="21">
        <v>244</v>
      </c>
      <c r="BE17" s="21"/>
      <c r="BF17" s="21">
        <v>2670742</v>
      </c>
      <c r="BG17" s="21">
        <v>1292</v>
      </c>
      <c r="BH17" s="21">
        <v>30477</v>
      </c>
      <c r="BI17" s="21">
        <v>2135</v>
      </c>
      <c r="BK17" s="21"/>
      <c r="BL17" s="21">
        <v>283000</v>
      </c>
      <c r="BM17" s="21">
        <v>1300000</v>
      </c>
      <c r="BN17" s="21">
        <v>2317000</v>
      </c>
      <c r="BO17" s="21">
        <v>36804</v>
      </c>
      <c r="BP17" s="21"/>
      <c r="BQ17" s="21"/>
      <c r="BR17" s="21"/>
      <c r="BS17" s="21"/>
      <c r="BU17" s="21"/>
      <c r="BV17" s="21">
        <v>67408</v>
      </c>
      <c r="BW17" s="21">
        <v>423064</v>
      </c>
      <c r="BX17" s="21">
        <v>2095119</v>
      </c>
      <c r="BY17" s="21">
        <v>17811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2.857932207365644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2208397</v>
      </c>
      <c r="K19" s="21">
        <v>3808</v>
      </c>
      <c r="L19" s="21">
        <v>777</v>
      </c>
      <c r="M19" s="21">
        <v>3</v>
      </c>
      <c r="N19" s="21"/>
      <c r="O19" s="21">
        <v>50</v>
      </c>
      <c r="P19" s="21">
        <v>63</v>
      </c>
      <c r="Q19" s="21">
        <v>32</v>
      </c>
      <c r="R19" s="21">
        <v>1178</v>
      </c>
      <c r="S19" s="21">
        <v>1852</v>
      </c>
      <c r="T19" s="21">
        <v>12217</v>
      </c>
      <c r="U19" s="21">
        <v>2007</v>
      </c>
      <c r="V19" s="21">
        <v>154</v>
      </c>
      <c r="W19" s="21">
        <v>76</v>
      </c>
      <c r="X19" s="21">
        <v>84</v>
      </c>
      <c r="Y19" s="21">
        <v>217</v>
      </c>
      <c r="Z19" s="21">
        <v>1980</v>
      </c>
      <c r="AA19" s="21">
        <v>5</v>
      </c>
      <c r="AB19" s="21">
        <v>2</v>
      </c>
      <c r="AC19" s="21">
        <v>22</v>
      </c>
      <c r="AD19" s="21">
        <v>14</v>
      </c>
      <c r="AE19" s="21">
        <v>255</v>
      </c>
      <c r="AF19" s="21">
        <v>248</v>
      </c>
      <c r="AG19" s="21">
        <v>158</v>
      </c>
      <c r="AH19" s="21">
        <v>3</v>
      </c>
      <c r="AI19" s="21">
        <v>79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159</v>
      </c>
      <c r="AX19" s="21">
        <v>1</v>
      </c>
      <c r="AY19" s="21"/>
      <c r="AZ19" s="21">
        <v>17064</v>
      </c>
      <c r="BA19" s="21">
        <v>19</v>
      </c>
      <c r="BB19" s="21">
        <v>7</v>
      </c>
      <c r="BC19" s="21"/>
      <c r="BD19" s="21">
        <v>28</v>
      </c>
      <c r="BE19" s="21"/>
      <c r="BF19" s="21">
        <v>2147682</v>
      </c>
      <c r="BG19" s="21">
        <v>1596</v>
      </c>
      <c r="BH19" s="21">
        <v>14863</v>
      </c>
      <c r="BI19" s="21">
        <v>1669</v>
      </c>
      <c r="BK19" s="21"/>
      <c r="BL19" s="21">
        <v>15000</v>
      </c>
      <c r="BM19" s="21">
        <v>1793000</v>
      </c>
      <c r="BN19" s="21">
        <v>1450000</v>
      </c>
      <c r="BO19" s="21">
        <v>29287</v>
      </c>
      <c r="BP19" s="21"/>
      <c r="BQ19" s="21"/>
      <c r="BR19" s="21"/>
      <c r="BS19" s="21"/>
      <c r="BU19" s="21"/>
      <c r="BV19" s="21">
        <v>9277</v>
      </c>
      <c r="BW19" s="21">
        <v>763755</v>
      </c>
      <c r="BX19" s="21">
        <v>1324461</v>
      </c>
      <c r="BY19" s="21">
        <v>11467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2.285091881585434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11668408</v>
      </c>
      <c r="K21" s="21">
        <v>9894</v>
      </c>
      <c r="L21" s="21">
        <v>2230</v>
      </c>
      <c r="M21" s="21">
        <v>26</v>
      </c>
      <c r="N21" s="21"/>
      <c r="O21" s="21">
        <v>104</v>
      </c>
      <c r="P21" s="21">
        <v>178</v>
      </c>
      <c r="Q21" s="21">
        <v>1341</v>
      </c>
      <c r="R21" s="21">
        <v>6122</v>
      </c>
      <c r="S21" s="21">
        <v>7367</v>
      </c>
      <c r="T21" s="21">
        <v>65691</v>
      </c>
      <c r="U21" s="21">
        <v>7986</v>
      </c>
      <c r="V21" s="21">
        <v>370</v>
      </c>
      <c r="W21" s="21">
        <v>284</v>
      </c>
      <c r="X21" s="21">
        <v>440</v>
      </c>
      <c r="Y21" s="21">
        <v>802</v>
      </c>
      <c r="Z21" s="21">
        <v>6232</v>
      </c>
      <c r="AA21" s="21">
        <v>12</v>
      </c>
      <c r="AB21" s="21">
        <v>529</v>
      </c>
      <c r="AC21" s="21">
        <v>232</v>
      </c>
      <c r="AD21" s="21">
        <v>25</v>
      </c>
      <c r="AE21" s="21">
        <v>475</v>
      </c>
      <c r="AF21" s="21">
        <v>1128</v>
      </c>
      <c r="AG21" s="21">
        <v>955</v>
      </c>
      <c r="AH21" s="21">
        <v>8</v>
      </c>
      <c r="AI21" s="21">
        <v>154</v>
      </c>
      <c r="AJ21" s="21">
        <v>4</v>
      </c>
      <c r="AK21" s="21">
        <v>1</v>
      </c>
      <c r="AL21" s="21"/>
      <c r="AM21" s="21"/>
      <c r="AN21" s="21"/>
      <c r="AO21" s="21">
        <v>128</v>
      </c>
      <c r="AP21" s="21"/>
      <c r="AQ21" s="21">
        <v>2</v>
      </c>
      <c r="AR21" s="21"/>
      <c r="AS21" s="21"/>
      <c r="AT21" s="21"/>
      <c r="AU21" s="21"/>
      <c r="AV21" s="21"/>
      <c r="AW21" s="21">
        <v>394</v>
      </c>
      <c r="AX21" s="21"/>
      <c r="AY21" s="21">
        <v>2</v>
      </c>
      <c r="AZ21" s="21">
        <v>87066</v>
      </c>
      <c r="BA21" s="21">
        <v>188</v>
      </c>
      <c r="BB21" s="21">
        <v>15</v>
      </c>
      <c r="BC21" s="21"/>
      <c r="BD21" s="21">
        <v>369</v>
      </c>
      <c r="BE21" s="21"/>
      <c r="BF21" s="21">
        <v>11393771</v>
      </c>
      <c r="BG21" s="21">
        <v>3735</v>
      </c>
      <c r="BH21" s="21">
        <v>67040</v>
      </c>
      <c r="BI21" s="21">
        <v>3108</v>
      </c>
      <c r="BK21" s="21"/>
      <c r="BL21" s="21">
        <v>1267000</v>
      </c>
      <c r="BM21" s="21">
        <v>4840000</v>
      </c>
      <c r="BN21" s="21">
        <v>10904000</v>
      </c>
      <c r="BO21" s="21">
        <v>122604</v>
      </c>
      <c r="BP21" s="21"/>
      <c r="BQ21" s="21"/>
      <c r="BR21" s="21"/>
      <c r="BS21" s="21"/>
      <c r="BU21" s="21"/>
      <c r="BV21" s="21">
        <v>328724</v>
      </c>
      <c r="BW21" s="21">
        <v>1466693</v>
      </c>
      <c r="BX21" s="21">
        <v>9422086</v>
      </c>
      <c r="BY21" s="21">
        <v>56301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12.073637299736657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16135247</v>
      </c>
      <c r="K23" s="21">
        <v>10365</v>
      </c>
      <c r="L23" s="21">
        <v>2601</v>
      </c>
      <c r="M23" s="21">
        <v>15</v>
      </c>
      <c r="N23" s="21"/>
      <c r="O23" s="21">
        <v>132</v>
      </c>
      <c r="P23" s="21">
        <v>219</v>
      </c>
      <c r="Q23" s="21"/>
      <c r="R23" s="21">
        <v>5653</v>
      </c>
      <c r="S23" s="21">
        <v>8659</v>
      </c>
      <c r="T23" s="21">
        <v>88591</v>
      </c>
      <c r="U23" s="21">
        <v>5394</v>
      </c>
      <c r="V23" s="21">
        <v>375</v>
      </c>
      <c r="W23" s="21">
        <v>128</v>
      </c>
      <c r="X23" s="21">
        <v>502</v>
      </c>
      <c r="Y23" s="21">
        <v>1204</v>
      </c>
      <c r="Z23" s="21">
        <v>6175</v>
      </c>
      <c r="AA23" s="21">
        <v>22</v>
      </c>
      <c r="AB23" s="21">
        <v>864</v>
      </c>
      <c r="AC23" s="21">
        <v>203</v>
      </c>
      <c r="AD23" s="21">
        <v>42</v>
      </c>
      <c r="AE23" s="21">
        <v>863</v>
      </c>
      <c r="AF23" s="21">
        <v>876</v>
      </c>
      <c r="AG23" s="21">
        <v>528</v>
      </c>
      <c r="AH23" s="21">
        <v>14</v>
      </c>
      <c r="AI23" s="21">
        <v>170</v>
      </c>
      <c r="AJ23" s="21">
        <v>3</v>
      </c>
      <c r="AK23" s="21">
        <v>408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446</v>
      </c>
      <c r="AX23" s="21"/>
      <c r="AY23" s="21">
        <v>4</v>
      </c>
      <c r="AZ23" s="21">
        <v>74199</v>
      </c>
      <c r="BA23" s="21">
        <v>164</v>
      </c>
      <c r="BB23" s="21">
        <v>41</v>
      </c>
      <c r="BC23" s="21"/>
      <c r="BD23" s="21">
        <v>766</v>
      </c>
      <c r="BE23" s="21"/>
      <c r="BF23" s="21">
        <v>15826778</v>
      </c>
      <c r="BG23" s="21">
        <v>5199</v>
      </c>
      <c r="BH23" s="21">
        <v>90867</v>
      </c>
      <c r="BI23" s="21">
        <v>2711</v>
      </c>
      <c r="BK23" s="21"/>
      <c r="BL23" s="21">
        <v>191000</v>
      </c>
      <c r="BM23" s="21">
        <v>5480000</v>
      </c>
      <c r="BN23" s="21">
        <v>17636000</v>
      </c>
      <c r="BO23" s="21">
        <v>202705</v>
      </c>
      <c r="BP23" s="21"/>
      <c r="BQ23" s="21"/>
      <c r="BR23" s="21">
        <v>550</v>
      </c>
      <c r="BS23" s="21"/>
      <c r="BU23" s="21"/>
      <c r="BV23" s="21">
        <v>40640</v>
      </c>
      <c r="BW23" s="21">
        <v>2058351</v>
      </c>
      <c r="BX23" s="21">
        <v>13498749</v>
      </c>
      <c r="BY23" s="21">
        <v>89011</v>
      </c>
      <c r="BZ23" s="21"/>
      <c r="CA23" s="21"/>
      <c r="CB23" s="21">
        <v>406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16.695604063524687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5412582</v>
      </c>
      <c r="K25" s="21">
        <v>7214</v>
      </c>
      <c r="L25" s="21">
        <v>2829</v>
      </c>
      <c r="M25" s="21"/>
      <c r="N25" s="21"/>
      <c r="O25" s="21">
        <v>79</v>
      </c>
      <c r="P25" s="21">
        <v>124</v>
      </c>
      <c r="Q25" s="21">
        <v>17</v>
      </c>
      <c r="R25" s="21">
        <v>2824</v>
      </c>
      <c r="S25" s="21">
        <v>3785</v>
      </c>
      <c r="T25" s="21">
        <v>46871</v>
      </c>
      <c r="U25" s="21">
        <v>5440</v>
      </c>
      <c r="V25" s="21">
        <v>295</v>
      </c>
      <c r="W25" s="21">
        <v>126</v>
      </c>
      <c r="X25" s="21">
        <v>191</v>
      </c>
      <c r="Y25" s="21">
        <v>1412</v>
      </c>
      <c r="Z25" s="21">
        <v>5409</v>
      </c>
      <c r="AA25" s="21">
        <v>2</v>
      </c>
      <c r="AB25" s="21">
        <v>238</v>
      </c>
      <c r="AC25" s="21">
        <v>85</v>
      </c>
      <c r="AD25" s="21">
        <v>37</v>
      </c>
      <c r="AE25" s="21">
        <v>1879</v>
      </c>
      <c r="AF25" s="21">
        <v>236</v>
      </c>
      <c r="AG25" s="21">
        <v>771</v>
      </c>
      <c r="AH25" s="21">
        <v>10</v>
      </c>
      <c r="AI25" s="21">
        <v>104</v>
      </c>
      <c r="AJ25" s="21">
        <v>1</v>
      </c>
      <c r="AK25" s="21">
        <v>83</v>
      </c>
      <c r="AL25" s="21">
        <v>1</v>
      </c>
      <c r="AM25" s="21"/>
      <c r="AN25" s="21">
        <v>1</v>
      </c>
      <c r="AO25" s="21">
        <v>40</v>
      </c>
      <c r="AP25" s="21">
        <v>1</v>
      </c>
      <c r="AQ25" s="21"/>
      <c r="AR25" s="21"/>
      <c r="AS25" s="21"/>
      <c r="AT25" s="21"/>
      <c r="AU25" s="21"/>
      <c r="AV25" s="21"/>
      <c r="AW25" s="21">
        <v>83</v>
      </c>
      <c r="AX25" s="21">
        <v>4</v>
      </c>
      <c r="AY25" s="21"/>
      <c r="AZ25" s="21">
        <v>44494</v>
      </c>
      <c r="BA25" s="21">
        <v>69</v>
      </c>
      <c r="BB25" s="21">
        <v>202</v>
      </c>
      <c r="BC25" s="21"/>
      <c r="BD25" s="21">
        <v>224</v>
      </c>
      <c r="BE25" s="21"/>
      <c r="BF25" s="21">
        <v>5234484</v>
      </c>
      <c r="BG25" s="21">
        <v>3287</v>
      </c>
      <c r="BH25" s="21">
        <v>46118</v>
      </c>
      <c r="BI25" s="21">
        <v>3512</v>
      </c>
      <c r="BK25" s="21"/>
      <c r="BL25" s="21">
        <v>908000</v>
      </c>
      <c r="BM25" s="21">
        <v>2467000</v>
      </c>
      <c r="BN25" s="21">
        <v>4869000</v>
      </c>
      <c r="BO25" s="21">
        <v>39787</v>
      </c>
      <c r="BP25" s="21"/>
      <c r="BQ25" s="21"/>
      <c r="BR25" s="21"/>
      <c r="BS25" s="21"/>
      <c r="BU25" s="21"/>
      <c r="BV25" s="21">
        <v>206710</v>
      </c>
      <c r="BW25" s="21">
        <v>497110</v>
      </c>
      <c r="BX25" s="21">
        <v>4430813</v>
      </c>
      <c r="BY25" s="21">
        <v>17852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5.600554242111111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2854314</v>
      </c>
      <c r="K27" s="21">
        <v>6815</v>
      </c>
      <c r="L27" s="21">
        <v>1737</v>
      </c>
      <c r="M27" s="21"/>
      <c r="N27" s="21"/>
      <c r="O27" s="21">
        <v>100</v>
      </c>
      <c r="P27" s="21">
        <v>95</v>
      </c>
      <c r="Q27" s="21"/>
      <c r="R27" s="21">
        <v>1582</v>
      </c>
      <c r="S27" s="21">
        <v>2309</v>
      </c>
      <c r="T27" s="21">
        <v>25168</v>
      </c>
      <c r="U27" s="21">
        <v>3315</v>
      </c>
      <c r="V27" s="21">
        <v>266</v>
      </c>
      <c r="W27" s="21">
        <v>60</v>
      </c>
      <c r="X27" s="21">
        <v>145</v>
      </c>
      <c r="Y27" s="21">
        <v>1337</v>
      </c>
      <c r="Z27" s="21">
        <v>6033</v>
      </c>
      <c r="AA27" s="21">
        <v>8</v>
      </c>
      <c r="AB27" s="21">
        <v>101</v>
      </c>
      <c r="AC27" s="21">
        <v>33</v>
      </c>
      <c r="AD27" s="21">
        <v>37</v>
      </c>
      <c r="AE27" s="21">
        <v>913</v>
      </c>
      <c r="AF27" s="21">
        <v>124</v>
      </c>
      <c r="AG27" s="21">
        <v>336</v>
      </c>
      <c r="AH27" s="21">
        <v>6</v>
      </c>
      <c r="AI27" s="21">
        <v>71</v>
      </c>
      <c r="AJ27" s="21"/>
      <c r="AK27" s="21"/>
      <c r="AL27" s="21"/>
      <c r="AM27" s="21"/>
      <c r="AN27" s="21"/>
      <c r="AO27" s="21">
        <v>120</v>
      </c>
      <c r="AP27" s="21"/>
      <c r="AQ27" s="21"/>
      <c r="AR27" s="21"/>
      <c r="AS27" s="21"/>
      <c r="AT27" s="21"/>
      <c r="AU27" s="21"/>
      <c r="AV27" s="21"/>
      <c r="AW27" s="21">
        <v>83</v>
      </c>
      <c r="AX27" s="21"/>
      <c r="AY27" s="21">
        <v>1</v>
      </c>
      <c r="AZ27" s="21">
        <v>27513</v>
      </c>
      <c r="BA27" s="21">
        <v>10</v>
      </c>
      <c r="BB27" s="21">
        <v>10</v>
      </c>
      <c r="BC27" s="21"/>
      <c r="BD27" s="21">
        <v>148</v>
      </c>
      <c r="BE27" s="21"/>
      <c r="BF27" s="21">
        <v>2750513</v>
      </c>
      <c r="BG27" s="21">
        <v>2252</v>
      </c>
      <c r="BH27" s="21">
        <v>21551</v>
      </c>
      <c r="BI27" s="21">
        <v>1522</v>
      </c>
      <c r="BK27" s="21"/>
      <c r="BL27" s="21">
        <v>52000</v>
      </c>
      <c r="BM27" s="21">
        <v>1347000</v>
      </c>
      <c r="BN27" s="21">
        <v>2872000</v>
      </c>
      <c r="BO27" s="21">
        <v>21512</v>
      </c>
      <c r="BP27" s="21"/>
      <c r="BQ27" s="21"/>
      <c r="BR27" s="21"/>
      <c r="BS27" s="21"/>
      <c r="BU27" s="21"/>
      <c r="BV27" s="21">
        <v>16753</v>
      </c>
      <c r="BW27" s="21">
        <v>303815</v>
      </c>
      <c r="BX27" s="21">
        <v>2368159</v>
      </c>
      <c r="BY27" s="21">
        <v>10043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2.953440775773399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9230824</v>
      </c>
      <c r="K29" s="21">
        <v>14428</v>
      </c>
      <c r="L29" s="21">
        <v>3901</v>
      </c>
      <c r="M29" s="21"/>
      <c r="N29" s="21"/>
      <c r="O29" s="21">
        <v>245</v>
      </c>
      <c r="P29" s="21">
        <v>317</v>
      </c>
      <c r="Q29" s="21">
        <v>1624</v>
      </c>
      <c r="R29" s="21">
        <v>4576</v>
      </c>
      <c r="S29" s="21">
        <v>4266</v>
      </c>
      <c r="T29" s="21">
        <v>36272</v>
      </c>
      <c r="U29" s="21">
        <v>6233</v>
      </c>
      <c r="V29" s="21">
        <v>402</v>
      </c>
      <c r="W29" s="21">
        <v>169</v>
      </c>
      <c r="X29" s="21">
        <v>269</v>
      </c>
      <c r="Y29" s="21">
        <v>1778</v>
      </c>
      <c r="Z29" s="21">
        <v>13412</v>
      </c>
      <c r="AA29" s="21">
        <v>7</v>
      </c>
      <c r="AB29" s="21">
        <v>552</v>
      </c>
      <c r="AC29" s="21">
        <v>210</v>
      </c>
      <c r="AD29" s="21">
        <v>88</v>
      </c>
      <c r="AE29" s="21">
        <v>3030</v>
      </c>
      <c r="AF29" s="21">
        <v>565</v>
      </c>
      <c r="AG29" s="21">
        <v>922</v>
      </c>
      <c r="AH29" s="21">
        <v>30</v>
      </c>
      <c r="AI29" s="21">
        <v>160</v>
      </c>
      <c r="AJ29" s="21"/>
      <c r="AK29" s="21"/>
      <c r="AL29" s="21"/>
      <c r="AM29" s="21"/>
      <c r="AN29" s="21"/>
      <c r="AO29" s="21">
        <v>210</v>
      </c>
      <c r="AP29" s="21"/>
      <c r="AQ29" s="21"/>
      <c r="AR29" s="21"/>
      <c r="AS29" s="21"/>
      <c r="AT29" s="21"/>
      <c r="AU29" s="21"/>
      <c r="AV29" s="21"/>
      <c r="AW29" s="21">
        <v>343</v>
      </c>
      <c r="AX29" s="21">
        <v>4</v>
      </c>
      <c r="AY29" s="21">
        <v>3</v>
      </c>
      <c r="AZ29" s="21">
        <v>57287</v>
      </c>
      <c r="BA29" s="21">
        <v>167</v>
      </c>
      <c r="BB29" s="21">
        <v>57</v>
      </c>
      <c r="BC29" s="21">
        <v>1</v>
      </c>
      <c r="BD29" s="21">
        <v>337</v>
      </c>
      <c r="BE29" s="21"/>
      <c r="BF29" s="21">
        <v>9017028</v>
      </c>
      <c r="BG29" s="21">
        <v>4919</v>
      </c>
      <c r="BH29" s="21">
        <v>51846</v>
      </c>
      <c r="BI29" s="21">
        <v>5166</v>
      </c>
      <c r="BK29" s="21">
        <v>207</v>
      </c>
      <c r="BL29" s="21">
        <v>2157000</v>
      </c>
      <c r="BM29" s="21">
        <v>4030000</v>
      </c>
      <c r="BN29" s="21">
        <v>7621000</v>
      </c>
      <c r="BO29" s="21">
        <v>136709</v>
      </c>
      <c r="BP29" s="21"/>
      <c r="BQ29" s="21"/>
      <c r="BR29" s="21"/>
      <c r="BS29" s="21"/>
      <c r="BU29" s="21">
        <v>146</v>
      </c>
      <c r="BV29" s="21">
        <v>1850670</v>
      </c>
      <c r="BW29" s="21">
        <v>1174956</v>
      </c>
      <c r="BX29" s="21">
        <v>5804384</v>
      </c>
      <c r="BY29" s="21">
        <v>52883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9.55139903864386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869139</v>
      </c>
      <c r="K31" s="21">
        <v>1585</v>
      </c>
      <c r="L31" s="21">
        <v>256</v>
      </c>
      <c r="M31" s="21"/>
      <c r="N31" s="21"/>
      <c r="O31" s="21">
        <v>63</v>
      </c>
      <c r="P31" s="21">
        <v>106</v>
      </c>
      <c r="Q31" s="21">
        <v>1</v>
      </c>
      <c r="R31" s="21">
        <v>459</v>
      </c>
      <c r="S31" s="21">
        <v>642</v>
      </c>
      <c r="T31" s="21">
        <v>3420</v>
      </c>
      <c r="U31" s="21">
        <v>595</v>
      </c>
      <c r="V31" s="21">
        <v>52</v>
      </c>
      <c r="W31" s="21">
        <v>22</v>
      </c>
      <c r="X31" s="21">
        <v>48</v>
      </c>
      <c r="Y31" s="21">
        <v>493</v>
      </c>
      <c r="Z31" s="21">
        <v>813</v>
      </c>
      <c r="AA31" s="21">
        <v>11</v>
      </c>
      <c r="AB31" s="21">
        <v>49</v>
      </c>
      <c r="AC31" s="21">
        <v>121</v>
      </c>
      <c r="AD31" s="21">
        <v>29</v>
      </c>
      <c r="AE31" s="21">
        <v>86</v>
      </c>
      <c r="AF31" s="21">
        <v>26</v>
      </c>
      <c r="AG31" s="21">
        <v>99</v>
      </c>
      <c r="AH31" s="21">
        <v>11</v>
      </c>
      <c r="AI31" s="21">
        <v>52</v>
      </c>
      <c r="AJ31" s="21"/>
      <c r="AK31" s="21"/>
      <c r="AL31" s="21"/>
      <c r="AM31" s="21"/>
      <c r="AN31" s="21"/>
      <c r="AO31" s="21">
        <v>52</v>
      </c>
      <c r="AP31" s="21"/>
      <c r="AQ31" s="21">
        <v>1</v>
      </c>
      <c r="AR31" s="21"/>
      <c r="AS31" s="21"/>
      <c r="AT31" s="21"/>
      <c r="AU31" s="21"/>
      <c r="AV31" s="21"/>
      <c r="AW31" s="21">
        <v>74</v>
      </c>
      <c r="AX31" s="21"/>
      <c r="AY31" s="21"/>
      <c r="AZ31" s="21">
        <v>2741</v>
      </c>
      <c r="BA31" s="21">
        <v>15</v>
      </c>
      <c r="BB31" s="21">
        <v>7</v>
      </c>
      <c r="BC31" s="21"/>
      <c r="BD31" s="21">
        <v>33</v>
      </c>
      <c r="BE31" s="21"/>
      <c r="BF31" s="21">
        <v>853384</v>
      </c>
      <c r="BG31" s="21">
        <v>830</v>
      </c>
      <c r="BH31" s="21">
        <v>2291</v>
      </c>
      <c r="BI31" s="21">
        <v>672</v>
      </c>
      <c r="BK31" s="21"/>
      <c r="BL31" s="21">
        <v>10600</v>
      </c>
      <c r="BM31" s="21">
        <v>290000</v>
      </c>
      <c r="BN31" s="21">
        <v>1019000</v>
      </c>
      <c r="BO31" s="21">
        <v>12162</v>
      </c>
      <c r="BP31" s="21"/>
      <c r="BQ31" s="21"/>
      <c r="BR31" s="21"/>
      <c r="BS31" s="21"/>
      <c r="BU31" s="21"/>
      <c r="BV31" s="21">
        <v>3230</v>
      </c>
      <c r="BW31" s="21">
        <v>89593</v>
      </c>
      <c r="BX31" s="21">
        <v>742462</v>
      </c>
      <c r="BY31" s="21">
        <v>5625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0.8993231166630287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2005-11-28T06:07:54Z</dcterms:created>
  <dcterms:modified xsi:type="dcterms:W3CDTF">2005-11-28T06:08:33Z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