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20" windowHeight="8775" activeTab="0"/>
  </bookViews>
  <sheets>
    <sheet name="200610" sheetId="1" r:id="rId1"/>
    <sheet name="包括登録局" sheetId="2" r:id="rId2"/>
    <sheet name="一般登録局" sheetId="3" r:id="rId3"/>
  </sheets>
  <definedNames>
    <definedName name="_xlnm.Print_Titles" localSheetId="0">'200610'!$A:$I,'200610'!$1:$9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<sst xmlns="http://schemas.openxmlformats.org/spreadsheetml/2006/main" count="328" uniqueCount="102">
  <si>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</si>
  <si>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</si>
  <si>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</si>
  <si>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</si>
  <si>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</si>
  <si>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</si>
  <si>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</si>
  <si>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</si>
  <si>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</si>
  <si>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</si>
  <si>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</si>
  <si>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</si>
  <si>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</si>
  <si>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</si>
  <si>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</si>
  <si>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</si>
  <si>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</si>
  <si>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</si>
  <si>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</si>
  <si>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</si>
  <si>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</si>
  <si>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</si>
  <si>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</si>
  <si>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</si>
  <si>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</si>
  <si>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</si>
  <si>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</si>
  <si>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</si>
  <si>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</si>
  <si>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</si>
  <si>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</si>
  <si>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</si>
  <si>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</si>
  <si>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</si>
  <si>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</si>
  <si>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</si>
  <si>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</si>
  <si>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</si>
  <si>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</si>
  <si>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</si>
  <si>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</si>
  <si>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</si>
  <si>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</si>
  <si>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</si>
  <si>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</si>
  <si>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</si>
  <si>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</si>
  <si>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</si>
  <si>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</si>
  <si>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</si>
  <si>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</si>
  <si>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</si>
  <si>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</si>
  <si>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</si>
  <si>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</si>
  <si>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</si>
  <si>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</si>
  <si>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</si>
  <si>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</si>
  <si>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</si>
  <si>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</si>
  <si>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</si>
  <si>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</si>
  <si>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</si>
  <si>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</si>
  <si>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</si>
  <si>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</si>
  <si>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</si>
  <si>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</si>
  <si>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</si>
  <si>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</si>
  <si>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</si>
  <si>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</si>
  <si>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</si>
  <si>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</si>
  <si>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</si>
  <si>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</si>
  <si>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</si>
  <si>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</si>
  <si>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</si>
  <si>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</si>
  <si>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</si>
  <si>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</si>
  <si>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</si>
  <si>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</si>
  <si>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</si>
  <si>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</si>
  <si>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</si>
  <si>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</si>
  <si>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</si>
  <si>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</si>
  <si>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</si>
  <si>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</si>
  <si>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</si>
  <si>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</si>
  <si>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</si>
  <si>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</si>
  <si>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</si>
  <si>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</si>
  <si>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</si>
  <si>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（平成１８年１０月末時点：全国）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</si>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</sst>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100</v>
      </c>
      <c r="K2" s="1" t="s">
        <v>1</v>
      </c>
      <c r="BK2" s="5"/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100964844</v>
      </c>
      <c r="K10" s="17">
        <f aca="true" t="shared" si="0" ref="K10:AP10">SUM(K11:K32)</f>
        <v>101710</v>
      </c>
      <c r="L10" s="17">
        <f t="shared" si="0"/>
        <v>22169</v>
      </c>
      <c r="M10" s="17">
        <f t="shared" si="0"/>
        <v>3583</v>
      </c>
      <c r="N10" s="17">
        <f t="shared" si="0"/>
        <v>0</v>
      </c>
      <c r="O10" s="17">
        <f t="shared" si="0"/>
        <v>1241</v>
      </c>
      <c r="P10" s="17">
        <f t="shared" si="0"/>
        <v>2199</v>
      </c>
      <c r="Q10" s="17">
        <f t="shared" si="0"/>
        <v>18273</v>
      </c>
      <c r="R10" s="17">
        <f t="shared" si="0"/>
        <v>64568</v>
      </c>
      <c r="S10" s="17">
        <f t="shared" si="0"/>
        <v>40012</v>
      </c>
      <c r="T10" s="17">
        <f t="shared" si="0"/>
        <v>431982</v>
      </c>
      <c r="U10" s="17">
        <f t="shared" si="0"/>
        <v>59374</v>
      </c>
      <c r="V10" s="17">
        <f t="shared" si="0"/>
        <v>3240</v>
      </c>
      <c r="W10" s="17">
        <f t="shared" si="0"/>
        <v>1353</v>
      </c>
      <c r="X10" s="17">
        <f t="shared" si="0"/>
        <v>11549</v>
      </c>
      <c r="Y10" s="17">
        <f t="shared" si="0"/>
        <v>9821</v>
      </c>
      <c r="Z10" s="17">
        <f t="shared" si="0"/>
        <v>55885</v>
      </c>
      <c r="AA10" s="17">
        <f t="shared" si="0"/>
        <v>96</v>
      </c>
      <c r="AB10" s="17">
        <f t="shared" si="0"/>
        <v>3319</v>
      </c>
      <c r="AC10" s="17">
        <f t="shared" si="0"/>
        <v>2719</v>
      </c>
      <c r="AD10" s="17">
        <f t="shared" si="0"/>
        <v>472</v>
      </c>
      <c r="AE10" s="17">
        <f t="shared" si="0"/>
        <v>10025</v>
      </c>
      <c r="AF10" s="17">
        <f t="shared" si="0"/>
        <v>5558</v>
      </c>
      <c r="AG10" s="17">
        <f t="shared" si="0"/>
        <v>7633</v>
      </c>
      <c r="AH10" s="17">
        <f t="shared" si="0"/>
        <v>154</v>
      </c>
      <c r="AI10" s="17">
        <f t="shared" si="0"/>
        <v>1944</v>
      </c>
      <c r="AJ10" s="17">
        <f t="shared" si="0"/>
        <v>43</v>
      </c>
      <c r="AK10" s="17">
        <f t="shared" si="0"/>
        <v>12115</v>
      </c>
      <c r="AL10" s="17">
        <f t="shared" si="0"/>
        <v>7</v>
      </c>
      <c r="AM10" s="17">
        <f t="shared" si="0"/>
        <v>222</v>
      </c>
      <c r="AN10" s="17">
        <f t="shared" si="0"/>
        <v>1</v>
      </c>
      <c r="AO10" s="17">
        <f t="shared" si="0"/>
        <v>1204</v>
      </c>
      <c r="AP10" s="17">
        <f t="shared" si="0"/>
        <v>13</v>
      </c>
      <c r="AQ10" s="17">
        <f aca="true" t="shared" si="1" ref="AQ10:BI10">SUM(AQ11:AQ32)</f>
        <v>56522</v>
      </c>
      <c r="AR10" s="17">
        <f t="shared" si="1"/>
        <v>0</v>
      </c>
      <c r="AS10" s="17">
        <f t="shared" si="1"/>
        <v>62</v>
      </c>
      <c r="AT10" s="17">
        <f t="shared" si="1"/>
        <v>21</v>
      </c>
      <c r="AU10" s="17">
        <f t="shared" si="1"/>
        <v>0</v>
      </c>
      <c r="AV10" s="17">
        <f t="shared" si="1"/>
        <v>0</v>
      </c>
      <c r="AW10" s="17">
        <f t="shared" si="1"/>
        <v>8749</v>
      </c>
      <c r="AX10" s="17">
        <f t="shared" si="1"/>
        <v>14</v>
      </c>
      <c r="AY10" s="17">
        <f t="shared" si="1"/>
        <v>2</v>
      </c>
      <c r="AZ10" s="17">
        <f t="shared" si="1"/>
        <v>537592</v>
      </c>
      <c r="BA10" s="17">
        <f t="shared" si="1"/>
        <v>1792</v>
      </c>
      <c r="BB10" s="17">
        <f t="shared" si="1"/>
        <v>524</v>
      </c>
      <c r="BC10" s="17">
        <f t="shared" si="1"/>
        <v>2</v>
      </c>
      <c r="BD10" s="17">
        <f t="shared" si="1"/>
        <v>3739</v>
      </c>
      <c r="BE10" s="17">
        <f t="shared" si="1"/>
        <v>0</v>
      </c>
      <c r="BF10" s="17">
        <f t="shared" si="1"/>
        <v>98787889</v>
      </c>
      <c r="BG10" s="17">
        <f t="shared" si="1"/>
        <v>43015</v>
      </c>
      <c r="BH10" s="17">
        <f t="shared" si="1"/>
        <v>623349</v>
      </c>
      <c r="BI10" s="17">
        <f t="shared" si="1"/>
        <v>29088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107224000</v>
      </c>
      <c r="BN10" s="17">
        <f t="shared" si="2"/>
        <v>75244000</v>
      </c>
      <c r="BO10" s="17">
        <f t="shared" si="2"/>
        <v>1117533</v>
      </c>
      <c r="BP10" s="17">
        <f t="shared" si="2"/>
        <v>0</v>
      </c>
      <c r="BQ10" s="17">
        <f t="shared" si="2"/>
        <v>157627</v>
      </c>
      <c r="BR10" s="17">
        <f t="shared" si="2"/>
        <v>20135</v>
      </c>
      <c r="BS10" s="17">
        <f t="shared" si="2"/>
        <v>106</v>
      </c>
      <c r="BU10" s="17">
        <f aca="true" t="shared" si="3" ref="BU10:CC10">SUM(BU11:BU32)</f>
        <v>0</v>
      </c>
      <c r="BV10" s="17">
        <f t="shared" si="3"/>
        <v>25641631</v>
      </c>
      <c r="BW10" s="17">
        <f t="shared" si="3"/>
        <v>34540156</v>
      </c>
      <c r="BX10" s="17">
        <f t="shared" si="3"/>
        <v>37000666</v>
      </c>
      <c r="BY10" s="17">
        <f t="shared" si="3"/>
        <v>418092</v>
      </c>
      <c r="BZ10" s="17">
        <f t="shared" si="3"/>
        <v>0</v>
      </c>
      <c r="CA10" s="17">
        <f t="shared" si="3"/>
        <v>56429</v>
      </c>
      <c r="CB10" s="17">
        <f t="shared" si="3"/>
        <v>12073</v>
      </c>
      <c r="CC10" s="17">
        <f t="shared" si="3"/>
        <v>18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4197618</v>
      </c>
      <c r="K11" s="21">
        <v>7362</v>
      </c>
      <c r="L11" s="21">
        <v>1796</v>
      </c>
      <c r="M11" s="21">
        <v>40</v>
      </c>
      <c r="N11" s="21"/>
      <c r="O11" s="21">
        <v>137</v>
      </c>
      <c r="P11" s="21">
        <v>220</v>
      </c>
      <c r="Q11" s="21">
        <v>1137</v>
      </c>
      <c r="R11" s="21">
        <v>4095</v>
      </c>
      <c r="S11" s="21">
        <v>2303</v>
      </c>
      <c r="T11" s="21">
        <v>18297</v>
      </c>
      <c r="U11" s="21">
        <v>4696</v>
      </c>
      <c r="V11" s="21">
        <v>335</v>
      </c>
      <c r="W11" s="21">
        <v>55</v>
      </c>
      <c r="X11" s="21">
        <v>1028</v>
      </c>
      <c r="Y11" s="21">
        <v>820</v>
      </c>
      <c r="Z11" s="21">
        <v>6584</v>
      </c>
      <c r="AA11" s="21"/>
      <c r="AB11" s="21">
        <v>70</v>
      </c>
      <c r="AC11" s="21">
        <v>120</v>
      </c>
      <c r="AD11" s="21">
        <v>54</v>
      </c>
      <c r="AE11" s="21">
        <v>920</v>
      </c>
      <c r="AF11" s="21">
        <v>501</v>
      </c>
      <c r="AG11" s="21">
        <v>621</v>
      </c>
      <c r="AH11" s="21">
        <v>27</v>
      </c>
      <c r="AI11" s="21">
        <v>104</v>
      </c>
      <c r="AJ11" s="21">
        <v>5</v>
      </c>
      <c r="AK11" s="21"/>
      <c r="AL11" s="21"/>
      <c r="AM11" s="21">
        <v>2</v>
      </c>
      <c r="AN11" s="21"/>
      <c r="AO11" s="21">
        <v>101</v>
      </c>
      <c r="AP11" s="21"/>
      <c r="AQ11" s="21"/>
      <c r="AR11" s="21"/>
      <c r="AS11" s="21"/>
      <c r="AT11" s="21"/>
      <c r="AU11" s="21"/>
      <c r="AV11" s="21"/>
      <c r="AW11" s="21">
        <v>460</v>
      </c>
      <c r="AX11" s="21"/>
      <c r="AY11" s="21"/>
      <c r="AZ11" s="21">
        <v>46272</v>
      </c>
      <c r="BA11" s="21">
        <v>31</v>
      </c>
      <c r="BB11" s="21">
        <v>34</v>
      </c>
      <c r="BC11" s="21"/>
      <c r="BD11" s="21">
        <v>165</v>
      </c>
      <c r="BE11" s="21"/>
      <c r="BF11" s="21">
        <v>4051796</v>
      </c>
      <c r="BG11" s="21">
        <v>3484</v>
      </c>
      <c r="BH11" s="21">
        <v>41498</v>
      </c>
      <c r="BI11" s="21">
        <v>2448</v>
      </c>
      <c r="BK11" s="21"/>
      <c r="BL11" s="21">
        <v>3155000</v>
      </c>
      <c r="BM11" s="21">
        <v>3756000</v>
      </c>
      <c r="BN11" s="21">
        <v>2645000</v>
      </c>
      <c r="BO11" s="21">
        <v>59850</v>
      </c>
      <c r="BP11" s="21"/>
      <c r="BQ11" s="21"/>
      <c r="BR11" s="21"/>
      <c r="BS11" s="21"/>
      <c r="BU11" s="21"/>
      <c r="BV11" s="21">
        <v>1148968</v>
      </c>
      <c r="BW11" s="21">
        <v>1351082</v>
      </c>
      <c r="BX11" s="21">
        <v>1440608</v>
      </c>
      <c r="BY11" s="21">
        <v>24043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4.157504566639057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6614132</v>
      </c>
      <c r="K13" s="21">
        <v>9799</v>
      </c>
      <c r="L13" s="21">
        <v>2822</v>
      </c>
      <c r="M13" s="21">
        <v>83</v>
      </c>
      <c r="N13" s="21"/>
      <c r="O13" s="21">
        <v>146</v>
      </c>
      <c r="P13" s="21">
        <v>143</v>
      </c>
      <c r="Q13" s="21">
        <v>1418</v>
      </c>
      <c r="R13" s="21">
        <v>5667</v>
      </c>
      <c r="S13" s="21">
        <v>2523</v>
      </c>
      <c r="T13" s="21">
        <v>39586</v>
      </c>
      <c r="U13" s="21">
        <v>9940</v>
      </c>
      <c r="V13" s="21">
        <v>332</v>
      </c>
      <c r="W13" s="21">
        <v>97</v>
      </c>
      <c r="X13" s="21">
        <v>390</v>
      </c>
      <c r="Y13" s="21">
        <v>770</v>
      </c>
      <c r="Z13" s="21">
        <v>6055</v>
      </c>
      <c r="AA13" s="21">
        <v>3</v>
      </c>
      <c r="AB13" s="21">
        <v>122</v>
      </c>
      <c r="AC13" s="21">
        <v>104</v>
      </c>
      <c r="AD13" s="21">
        <v>46</v>
      </c>
      <c r="AE13" s="21">
        <v>758</v>
      </c>
      <c r="AF13" s="21">
        <v>358</v>
      </c>
      <c r="AG13" s="21">
        <v>597</v>
      </c>
      <c r="AH13" s="21">
        <v>20</v>
      </c>
      <c r="AI13" s="21">
        <v>171</v>
      </c>
      <c r="AJ13" s="21"/>
      <c r="AK13" s="21"/>
      <c r="AL13" s="21"/>
      <c r="AM13" s="21"/>
      <c r="AN13" s="21"/>
      <c r="AO13" s="21">
        <v>249</v>
      </c>
      <c r="AP13" s="21"/>
      <c r="AQ13" s="21"/>
      <c r="AR13" s="21"/>
      <c r="AS13" s="21"/>
      <c r="AT13" s="21"/>
      <c r="AU13" s="21"/>
      <c r="AV13" s="21"/>
      <c r="AW13" s="21">
        <v>720</v>
      </c>
      <c r="AX13" s="21"/>
      <c r="AY13" s="21"/>
      <c r="AZ13" s="21">
        <v>52336</v>
      </c>
      <c r="BA13" s="21">
        <v>83</v>
      </c>
      <c r="BB13" s="21">
        <v>56</v>
      </c>
      <c r="BC13" s="21">
        <v>1</v>
      </c>
      <c r="BD13" s="21">
        <v>279</v>
      </c>
      <c r="BE13" s="21"/>
      <c r="BF13" s="21">
        <v>6405962</v>
      </c>
      <c r="BG13" s="21">
        <v>4762</v>
      </c>
      <c r="BH13" s="21">
        <v>61882</v>
      </c>
      <c r="BI13" s="21">
        <v>5852</v>
      </c>
      <c r="BK13" s="21"/>
      <c r="BL13" s="21">
        <v>4722000</v>
      </c>
      <c r="BM13" s="21">
        <v>6789000</v>
      </c>
      <c r="BN13" s="21">
        <v>4630000</v>
      </c>
      <c r="BO13" s="21">
        <v>71788</v>
      </c>
      <c r="BP13" s="21"/>
      <c r="BQ13" s="21"/>
      <c r="BR13" s="21"/>
      <c r="BS13" s="21"/>
      <c r="BU13" s="21"/>
      <c r="BV13" s="21">
        <v>1620352</v>
      </c>
      <c r="BW13" s="21">
        <v>2180289</v>
      </c>
      <c r="BX13" s="21">
        <v>2458219</v>
      </c>
      <c r="BY13" s="21">
        <v>24192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6.55092578561306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36936675</v>
      </c>
      <c r="K15" s="21">
        <v>20546</v>
      </c>
      <c r="L15" s="21">
        <v>2476</v>
      </c>
      <c r="M15" s="21">
        <v>2109</v>
      </c>
      <c r="N15" s="21"/>
      <c r="O15" s="21">
        <v>144</v>
      </c>
      <c r="P15" s="21">
        <v>703</v>
      </c>
      <c r="Q15" s="21">
        <v>4755</v>
      </c>
      <c r="R15" s="21">
        <v>16579</v>
      </c>
      <c r="S15" s="21">
        <v>10435</v>
      </c>
      <c r="T15" s="21">
        <v>117174</v>
      </c>
      <c r="U15" s="21">
        <v>13769</v>
      </c>
      <c r="V15" s="21">
        <v>443</v>
      </c>
      <c r="W15" s="21">
        <v>390</v>
      </c>
      <c r="X15" s="21">
        <v>6480</v>
      </c>
      <c r="Y15" s="21">
        <v>1196</v>
      </c>
      <c r="Z15" s="21">
        <v>4283</v>
      </c>
      <c r="AA15" s="21">
        <v>31</v>
      </c>
      <c r="AB15" s="21">
        <v>860</v>
      </c>
      <c r="AC15" s="21">
        <v>1521</v>
      </c>
      <c r="AD15" s="21">
        <v>80</v>
      </c>
      <c r="AE15" s="21">
        <v>535</v>
      </c>
      <c r="AF15" s="21">
        <v>1322</v>
      </c>
      <c r="AG15" s="21">
        <v>2506</v>
      </c>
      <c r="AH15" s="21">
        <v>27</v>
      </c>
      <c r="AI15" s="21">
        <v>852</v>
      </c>
      <c r="AJ15" s="21">
        <v>26</v>
      </c>
      <c r="AK15" s="21">
        <v>11688</v>
      </c>
      <c r="AL15" s="21">
        <v>2</v>
      </c>
      <c r="AM15" s="21">
        <v>220</v>
      </c>
      <c r="AN15" s="21"/>
      <c r="AO15" s="21">
        <v>251</v>
      </c>
      <c r="AP15" s="21">
        <v>12</v>
      </c>
      <c r="AQ15" s="21">
        <v>56517</v>
      </c>
      <c r="AR15" s="21"/>
      <c r="AS15" s="21">
        <v>62</v>
      </c>
      <c r="AT15" s="21">
        <v>21</v>
      </c>
      <c r="AU15" s="21"/>
      <c r="AV15" s="21"/>
      <c r="AW15" s="21">
        <v>5431</v>
      </c>
      <c r="AX15" s="21">
        <v>1</v>
      </c>
      <c r="AY15" s="21">
        <v>1</v>
      </c>
      <c r="AZ15" s="21">
        <v>140287</v>
      </c>
      <c r="BA15" s="21">
        <v>960</v>
      </c>
      <c r="BB15" s="21">
        <v>169</v>
      </c>
      <c r="BC15" s="21"/>
      <c r="BD15" s="21">
        <v>1148</v>
      </c>
      <c r="BE15" s="21"/>
      <c r="BF15" s="21">
        <v>36303938</v>
      </c>
      <c r="BG15" s="21">
        <v>10207</v>
      </c>
      <c r="BH15" s="21">
        <v>189958</v>
      </c>
      <c r="BI15" s="21">
        <v>6560</v>
      </c>
      <c r="BK15" s="21"/>
      <c r="BL15" s="21">
        <v>21110000</v>
      </c>
      <c r="BM15" s="21">
        <v>41936000</v>
      </c>
      <c r="BN15" s="21">
        <v>30400000</v>
      </c>
      <c r="BO15" s="21">
        <v>410279</v>
      </c>
      <c r="BP15" s="21"/>
      <c r="BQ15" s="21">
        <v>157627</v>
      </c>
      <c r="BR15" s="21">
        <v>19585</v>
      </c>
      <c r="BS15" s="21">
        <v>106</v>
      </c>
      <c r="BU15" s="21"/>
      <c r="BV15" s="21">
        <v>9506593</v>
      </c>
      <c r="BW15" s="21">
        <v>13398421</v>
      </c>
      <c r="BX15" s="21">
        <v>12898006</v>
      </c>
      <c r="BY15" s="21">
        <v>137413</v>
      </c>
      <c r="BZ15" s="21"/>
      <c r="CA15" s="21">
        <v>56429</v>
      </c>
      <c r="CB15" s="21">
        <v>11670</v>
      </c>
      <c r="CC15" s="21">
        <v>18</v>
      </c>
    </row>
    <row r="16" spans="8:81" s="18" customFormat="1" ht="15" customHeight="1">
      <c r="H16" s="22" t="s">
        <v>55</v>
      </c>
      <c r="I16" s="23" t="s">
        <v>54</v>
      </c>
      <c r="J16" s="24">
        <f>(J15/J10)*100</f>
        <v>36.583699371634744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2712391</v>
      </c>
      <c r="K17" s="21">
        <v>5633</v>
      </c>
      <c r="L17" s="21">
        <v>1205</v>
      </c>
      <c r="M17" s="21">
        <v>110</v>
      </c>
      <c r="N17" s="21"/>
      <c r="O17" s="21">
        <v>46</v>
      </c>
      <c r="P17" s="21">
        <v>55</v>
      </c>
      <c r="Q17" s="21">
        <v>845</v>
      </c>
      <c r="R17" s="21">
        <v>2475</v>
      </c>
      <c r="S17" s="21">
        <v>1426</v>
      </c>
      <c r="T17" s="21">
        <v>12110</v>
      </c>
      <c r="U17" s="21">
        <v>3964</v>
      </c>
      <c r="V17" s="21">
        <v>193</v>
      </c>
      <c r="W17" s="21">
        <v>107</v>
      </c>
      <c r="X17" s="21">
        <v>236</v>
      </c>
      <c r="Y17" s="21">
        <v>66</v>
      </c>
      <c r="Z17" s="21">
        <v>1057</v>
      </c>
      <c r="AA17" s="21"/>
      <c r="AB17" s="21">
        <v>28</v>
      </c>
      <c r="AC17" s="21">
        <v>42</v>
      </c>
      <c r="AD17" s="21">
        <v>6</v>
      </c>
      <c r="AE17" s="21">
        <v>102</v>
      </c>
      <c r="AF17" s="21">
        <v>141</v>
      </c>
      <c r="AG17" s="21">
        <v>191</v>
      </c>
      <c r="AH17" s="21">
        <v>4</v>
      </c>
      <c r="AI17" s="21">
        <v>63</v>
      </c>
      <c r="AJ17" s="21">
        <v>1</v>
      </c>
      <c r="AK17" s="21">
        <v>2</v>
      </c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115</v>
      </c>
      <c r="AX17" s="21"/>
      <c r="AY17" s="21"/>
      <c r="AZ17" s="21">
        <v>24348</v>
      </c>
      <c r="BA17" s="21">
        <v>52</v>
      </c>
      <c r="BB17" s="21">
        <v>15</v>
      </c>
      <c r="BC17" s="21"/>
      <c r="BD17" s="21">
        <v>243</v>
      </c>
      <c r="BE17" s="21"/>
      <c r="BF17" s="21">
        <v>2624342</v>
      </c>
      <c r="BG17" s="21">
        <v>1537</v>
      </c>
      <c r="BH17" s="21">
        <v>30174</v>
      </c>
      <c r="BI17" s="21">
        <v>1445</v>
      </c>
      <c r="BK17" s="21"/>
      <c r="BL17" s="21">
        <v>1091000</v>
      </c>
      <c r="BM17" s="21">
        <v>2576000</v>
      </c>
      <c r="BN17" s="21">
        <v>1969000</v>
      </c>
      <c r="BO17" s="21">
        <v>34032</v>
      </c>
      <c r="BP17" s="21"/>
      <c r="BQ17" s="21"/>
      <c r="BR17" s="21"/>
      <c r="BS17" s="21"/>
      <c r="BU17" s="21"/>
      <c r="BV17" s="21">
        <v>430565</v>
      </c>
      <c r="BW17" s="21">
        <v>1101719</v>
      </c>
      <c r="BX17" s="21">
        <v>1014430</v>
      </c>
      <c r="BY17" s="21">
        <v>14776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2.686470748174483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2265369</v>
      </c>
      <c r="K19" s="21">
        <v>3989</v>
      </c>
      <c r="L19" s="21">
        <v>778</v>
      </c>
      <c r="M19" s="21">
        <v>26</v>
      </c>
      <c r="N19" s="21"/>
      <c r="O19" s="21">
        <v>49</v>
      </c>
      <c r="P19" s="21">
        <v>52</v>
      </c>
      <c r="Q19" s="21">
        <v>851</v>
      </c>
      <c r="R19" s="21">
        <v>2350</v>
      </c>
      <c r="S19" s="21">
        <v>1075</v>
      </c>
      <c r="T19" s="21">
        <v>12325</v>
      </c>
      <c r="U19" s="21">
        <v>1921</v>
      </c>
      <c r="V19" s="21">
        <v>160</v>
      </c>
      <c r="W19" s="21">
        <v>58</v>
      </c>
      <c r="X19" s="21">
        <v>223</v>
      </c>
      <c r="Y19" s="21">
        <v>200</v>
      </c>
      <c r="Z19" s="21">
        <v>1952</v>
      </c>
      <c r="AA19" s="21">
        <v>5</v>
      </c>
      <c r="AB19" s="21"/>
      <c r="AC19" s="21">
        <v>19</v>
      </c>
      <c r="AD19" s="21">
        <v>14</v>
      </c>
      <c r="AE19" s="21">
        <v>251</v>
      </c>
      <c r="AF19" s="21">
        <v>232</v>
      </c>
      <c r="AG19" s="21">
        <v>164</v>
      </c>
      <c r="AH19" s="21">
        <v>3</v>
      </c>
      <c r="AI19" s="21">
        <v>57</v>
      </c>
      <c r="AJ19" s="21">
        <v>1</v>
      </c>
      <c r="AK19" s="21">
        <v>5</v>
      </c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176</v>
      </c>
      <c r="AX19" s="21"/>
      <c r="AY19" s="21"/>
      <c r="AZ19" s="21">
        <v>15242</v>
      </c>
      <c r="BA19" s="21">
        <v>28</v>
      </c>
      <c r="BB19" s="21">
        <v>4</v>
      </c>
      <c r="BC19" s="21"/>
      <c r="BD19" s="21">
        <v>28</v>
      </c>
      <c r="BE19" s="21"/>
      <c r="BF19" s="21">
        <v>2205553</v>
      </c>
      <c r="BG19" s="21">
        <v>1803</v>
      </c>
      <c r="BH19" s="21">
        <v>14505</v>
      </c>
      <c r="BI19" s="21">
        <v>1251</v>
      </c>
      <c r="BK19" s="21"/>
      <c r="BL19" s="21">
        <v>1488000</v>
      </c>
      <c r="BM19" s="21">
        <v>2168000</v>
      </c>
      <c r="BN19" s="21">
        <v>1450000</v>
      </c>
      <c r="BO19" s="21">
        <v>25397</v>
      </c>
      <c r="BP19" s="21"/>
      <c r="BQ19" s="21"/>
      <c r="BR19" s="21"/>
      <c r="BS19" s="21"/>
      <c r="BU19" s="21"/>
      <c r="BV19" s="21">
        <v>577682</v>
      </c>
      <c r="BW19" s="21">
        <v>727827</v>
      </c>
      <c r="BX19" s="21">
        <v>855537</v>
      </c>
      <c r="BY19" s="21">
        <v>9617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2.2437205964484033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11905697</v>
      </c>
      <c r="K21" s="21">
        <v>11428</v>
      </c>
      <c r="L21" s="21">
        <v>2116</v>
      </c>
      <c r="M21" s="21">
        <v>361</v>
      </c>
      <c r="N21" s="21"/>
      <c r="O21" s="21">
        <v>104</v>
      </c>
      <c r="P21" s="21">
        <v>177</v>
      </c>
      <c r="Q21" s="21">
        <v>2146</v>
      </c>
      <c r="R21" s="21">
        <v>8899</v>
      </c>
      <c r="S21" s="21">
        <v>7091</v>
      </c>
      <c r="T21" s="21">
        <v>42919</v>
      </c>
      <c r="U21" s="21">
        <v>4842</v>
      </c>
      <c r="V21" s="21">
        <v>372</v>
      </c>
      <c r="W21" s="21">
        <v>231</v>
      </c>
      <c r="X21" s="21">
        <v>966</v>
      </c>
      <c r="Y21" s="21">
        <v>777</v>
      </c>
      <c r="Z21" s="21">
        <v>5946</v>
      </c>
      <c r="AA21" s="21">
        <v>11</v>
      </c>
      <c r="AB21" s="21">
        <v>522</v>
      </c>
      <c r="AC21" s="21">
        <v>249</v>
      </c>
      <c r="AD21" s="21">
        <v>27</v>
      </c>
      <c r="AE21" s="21">
        <v>486</v>
      </c>
      <c r="AF21" s="21">
        <v>1105</v>
      </c>
      <c r="AG21" s="21">
        <v>932</v>
      </c>
      <c r="AH21" s="21">
        <v>8</v>
      </c>
      <c r="AI21" s="21">
        <v>119</v>
      </c>
      <c r="AJ21" s="21">
        <v>4</v>
      </c>
      <c r="AK21" s="21">
        <v>1</v>
      </c>
      <c r="AL21" s="21"/>
      <c r="AM21" s="21"/>
      <c r="AN21" s="21"/>
      <c r="AO21" s="21">
        <v>126</v>
      </c>
      <c r="AP21" s="21"/>
      <c r="AQ21" s="21">
        <v>2</v>
      </c>
      <c r="AR21" s="21"/>
      <c r="AS21" s="21"/>
      <c r="AT21" s="21"/>
      <c r="AU21" s="21"/>
      <c r="AV21" s="21"/>
      <c r="AW21" s="21">
        <v>481</v>
      </c>
      <c r="AX21" s="21">
        <v>2</v>
      </c>
      <c r="AY21" s="21"/>
      <c r="AZ21" s="21">
        <v>77066</v>
      </c>
      <c r="BA21" s="21">
        <v>214</v>
      </c>
      <c r="BB21" s="21">
        <v>9</v>
      </c>
      <c r="BC21" s="21"/>
      <c r="BD21" s="21">
        <v>364</v>
      </c>
      <c r="BE21" s="21"/>
      <c r="BF21" s="21">
        <v>11659680</v>
      </c>
      <c r="BG21" s="21">
        <v>4328</v>
      </c>
      <c r="BH21" s="21">
        <v>69419</v>
      </c>
      <c r="BI21" s="21">
        <v>2167</v>
      </c>
      <c r="BK21" s="21"/>
      <c r="BL21" s="21">
        <v>5943000</v>
      </c>
      <c r="BM21" s="21">
        <v>12411000</v>
      </c>
      <c r="BN21" s="21">
        <v>9134000</v>
      </c>
      <c r="BO21" s="21">
        <v>117964</v>
      </c>
      <c r="BP21" s="21"/>
      <c r="BQ21" s="21"/>
      <c r="BR21" s="21"/>
      <c r="BS21" s="21"/>
      <c r="BU21" s="21"/>
      <c r="BV21" s="21">
        <v>2686760</v>
      </c>
      <c r="BW21" s="21">
        <v>4196909</v>
      </c>
      <c r="BX21" s="21">
        <v>4610343</v>
      </c>
      <c r="BY21" s="21">
        <v>50038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11.791923335215573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16739320</v>
      </c>
      <c r="K23" s="21">
        <v>11096</v>
      </c>
      <c r="L23" s="21">
        <v>2291</v>
      </c>
      <c r="M23" s="21">
        <v>656</v>
      </c>
      <c r="N23" s="21"/>
      <c r="O23" s="21">
        <v>131</v>
      </c>
      <c r="P23" s="21">
        <v>221</v>
      </c>
      <c r="Q23" s="21">
        <v>2179</v>
      </c>
      <c r="R23" s="21">
        <v>9150</v>
      </c>
      <c r="S23" s="21">
        <v>6767</v>
      </c>
      <c r="T23" s="21">
        <v>88336</v>
      </c>
      <c r="U23" s="21">
        <v>5410</v>
      </c>
      <c r="V23" s="21">
        <v>380</v>
      </c>
      <c r="W23" s="21">
        <v>102</v>
      </c>
      <c r="X23" s="21">
        <v>847</v>
      </c>
      <c r="Y23" s="21">
        <v>1145</v>
      </c>
      <c r="Z23" s="21">
        <v>6206</v>
      </c>
      <c r="AA23" s="21">
        <v>19</v>
      </c>
      <c r="AB23" s="21">
        <v>841</v>
      </c>
      <c r="AC23" s="21">
        <v>208</v>
      </c>
      <c r="AD23" s="21">
        <v>47</v>
      </c>
      <c r="AE23" s="21">
        <v>908</v>
      </c>
      <c r="AF23" s="21">
        <v>859</v>
      </c>
      <c r="AG23" s="21">
        <v>516</v>
      </c>
      <c r="AH23" s="21">
        <v>14</v>
      </c>
      <c r="AI23" s="21">
        <v>167</v>
      </c>
      <c r="AJ23" s="21">
        <v>3</v>
      </c>
      <c r="AK23" s="21">
        <v>403</v>
      </c>
      <c r="AL23" s="21"/>
      <c r="AM23" s="21"/>
      <c r="AN23" s="21"/>
      <c r="AO23" s="21">
        <v>66</v>
      </c>
      <c r="AP23" s="21"/>
      <c r="AQ23" s="21"/>
      <c r="AR23" s="21"/>
      <c r="AS23" s="21"/>
      <c r="AT23" s="21"/>
      <c r="AU23" s="21"/>
      <c r="AV23" s="21"/>
      <c r="AW23" s="21">
        <v>543</v>
      </c>
      <c r="AX23" s="21">
        <v>10</v>
      </c>
      <c r="AY23" s="21">
        <v>1</v>
      </c>
      <c r="AZ23" s="21">
        <v>65806</v>
      </c>
      <c r="BA23" s="21">
        <v>200</v>
      </c>
      <c r="BB23" s="21">
        <v>35</v>
      </c>
      <c r="BC23" s="21"/>
      <c r="BD23" s="21">
        <v>767</v>
      </c>
      <c r="BE23" s="21"/>
      <c r="BF23" s="21">
        <v>16429120</v>
      </c>
      <c r="BG23" s="21">
        <v>5282</v>
      </c>
      <c r="BH23" s="21">
        <v>96543</v>
      </c>
      <c r="BI23" s="21">
        <v>2045</v>
      </c>
      <c r="BK23" s="21"/>
      <c r="BL23" s="21">
        <v>9645000</v>
      </c>
      <c r="BM23" s="21">
        <v>18903000</v>
      </c>
      <c r="BN23" s="21">
        <v>12784000</v>
      </c>
      <c r="BO23" s="21">
        <v>201033</v>
      </c>
      <c r="BP23" s="21"/>
      <c r="BQ23" s="21"/>
      <c r="BR23" s="21">
        <v>550</v>
      </c>
      <c r="BS23" s="21"/>
      <c r="BU23" s="21"/>
      <c r="BV23" s="21">
        <v>4417651</v>
      </c>
      <c r="BW23" s="21">
        <v>5555827</v>
      </c>
      <c r="BX23" s="21">
        <v>6237989</v>
      </c>
      <c r="BY23" s="21">
        <v>81271</v>
      </c>
      <c r="BZ23" s="21"/>
      <c r="CA23" s="21"/>
      <c r="CB23" s="21">
        <v>403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16.579355087202433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5751134</v>
      </c>
      <c r="K25" s="21">
        <v>8099</v>
      </c>
      <c r="L25" s="21">
        <v>2800</v>
      </c>
      <c r="M25" s="21">
        <v>70</v>
      </c>
      <c r="N25" s="21"/>
      <c r="O25" s="21">
        <v>75</v>
      </c>
      <c r="P25" s="21">
        <v>118</v>
      </c>
      <c r="Q25" s="21">
        <v>1569</v>
      </c>
      <c r="R25" s="21">
        <v>4412</v>
      </c>
      <c r="S25" s="21">
        <v>2382</v>
      </c>
      <c r="T25" s="21">
        <v>45013</v>
      </c>
      <c r="U25" s="21">
        <v>5171</v>
      </c>
      <c r="V25" s="21">
        <v>295</v>
      </c>
      <c r="W25" s="21">
        <v>102</v>
      </c>
      <c r="X25" s="21">
        <v>437</v>
      </c>
      <c r="Y25" s="21">
        <v>1362</v>
      </c>
      <c r="Z25" s="21">
        <v>5022</v>
      </c>
      <c r="AA25" s="21">
        <v>2</v>
      </c>
      <c r="AB25" s="21">
        <v>196</v>
      </c>
      <c r="AC25" s="21">
        <v>77</v>
      </c>
      <c r="AD25" s="21">
        <v>40</v>
      </c>
      <c r="AE25" s="21">
        <v>1980</v>
      </c>
      <c r="AF25" s="21">
        <v>308</v>
      </c>
      <c r="AG25" s="21">
        <v>733</v>
      </c>
      <c r="AH25" s="21">
        <v>8</v>
      </c>
      <c r="AI25" s="21">
        <v>95</v>
      </c>
      <c r="AJ25" s="21">
        <v>2</v>
      </c>
      <c r="AK25" s="21">
        <v>4</v>
      </c>
      <c r="AL25" s="21">
        <v>1</v>
      </c>
      <c r="AM25" s="21"/>
      <c r="AN25" s="21">
        <v>1</v>
      </c>
      <c r="AO25" s="21">
        <v>37</v>
      </c>
      <c r="AP25" s="21">
        <v>1</v>
      </c>
      <c r="AQ25" s="21"/>
      <c r="AR25" s="21"/>
      <c r="AS25" s="21"/>
      <c r="AT25" s="21"/>
      <c r="AU25" s="21"/>
      <c r="AV25" s="21"/>
      <c r="AW25" s="21">
        <v>104</v>
      </c>
      <c r="AX25" s="21">
        <v>1</v>
      </c>
      <c r="AY25" s="21"/>
      <c r="AZ25" s="21">
        <v>39081</v>
      </c>
      <c r="BA25" s="21">
        <v>70</v>
      </c>
      <c r="BB25" s="21">
        <v>140</v>
      </c>
      <c r="BC25" s="21"/>
      <c r="BD25" s="21">
        <v>225</v>
      </c>
      <c r="BE25" s="21"/>
      <c r="BF25" s="21">
        <v>5580243</v>
      </c>
      <c r="BG25" s="21">
        <v>3583</v>
      </c>
      <c r="BH25" s="21">
        <v>44722</v>
      </c>
      <c r="BI25" s="21">
        <v>2553</v>
      </c>
      <c r="BK25" s="21"/>
      <c r="BL25" s="21">
        <v>3945000</v>
      </c>
      <c r="BM25" s="21">
        <v>5285000</v>
      </c>
      <c r="BN25" s="21">
        <v>3520000</v>
      </c>
      <c r="BO25" s="21">
        <v>37548</v>
      </c>
      <c r="BP25" s="21"/>
      <c r="BQ25" s="21"/>
      <c r="BR25" s="21"/>
      <c r="BS25" s="21"/>
      <c r="BU25" s="21"/>
      <c r="BV25" s="21">
        <v>1423862</v>
      </c>
      <c r="BW25" s="21">
        <v>1713274</v>
      </c>
      <c r="BX25" s="21">
        <v>2349385</v>
      </c>
      <c r="BY25" s="21">
        <v>15800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5.696174799220212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2934811</v>
      </c>
      <c r="K27" s="21">
        <v>7341</v>
      </c>
      <c r="L27" s="21">
        <v>1741</v>
      </c>
      <c r="M27" s="21">
        <v>22</v>
      </c>
      <c r="N27" s="21"/>
      <c r="O27" s="21">
        <v>105</v>
      </c>
      <c r="P27" s="21">
        <v>88</v>
      </c>
      <c r="Q27" s="21">
        <v>887</v>
      </c>
      <c r="R27" s="21">
        <v>2403</v>
      </c>
      <c r="S27" s="21">
        <v>1574</v>
      </c>
      <c r="T27" s="21">
        <v>16734</v>
      </c>
      <c r="U27" s="21">
        <v>3170</v>
      </c>
      <c r="V27" s="21">
        <v>278</v>
      </c>
      <c r="W27" s="21">
        <v>51</v>
      </c>
      <c r="X27" s="21">
        <v>278</v>
      </c>
      <c r="Y27" s="21">
        <v>1291</v>
      </c>
      <c r="Z27" s="21">
        <v>5640</v>
      </c>
      <c r="AA27" s="21">
        <v>6</v>
      </c>
      <c r="AB27" s="21">
        <v>86</v>
      </c>
      <c r="AC27" s="21">
        <v>36</v>
      </c>
      <c r="AD27" s="21">
        <v>38</v>
      </c>
      <c r="AE27" s="21">
        <v>944</v>
      </c>
      <c r="AF27" s="21">
        <v>119</v>
      </c>
      <c r="AG27" s="21">
        <v>350</v>
      </c>
      <c r="AH27" s="21">
        <v>6</v>
      </c>
      <c r="AI27" s="21">
        <v>114</v>
      </c>
      <c r="AJ27" s="21">
        <v>1</v>
      </c>
      <c r="AK27" s="21">
        <v>12</v>
      </c>
      <c r="AL27" s="21"/>
      <c r="AM27" s="21"/>
      <c r="AN27" s="21"/>
      <c r="AO27" s="21">
        <v>112</v>
      </c>
      <c r="AP27" s="21"/>
      <c r="AQ27" s="21"/>
      <c r="AR27" s="21"/>
      <c r="AS27" s="21"/>
      <c r="AT27" s="21"/>
      <c r="AU27" s="21"/>
      <c r="AV27" s="21"/>
      <c r="AW27" s="21">
        <v>86</v>
      </c>
      <c r="AX27" s="21"/>
      <c r="AY27" s="21"/>
      <c r="AZ27" s="21">
        <v>24309</v>
      </c>
      <c r="BA27" s="21">
        <v>13</v>
      </c>
      <c r="BB27" s="21">
        <v>8</v>
      </c>
      <c r="BC27" s="21"/>
      <c r="BD27" s="21">
        <v>149</v>
      </c>
      <c r="BE27" s="21"/>
      <c r="BF27" s="21">
        <v>2842580</v>
      </c>
      <c r="BG27" s="21">
        <v>2404</v>
      </c>
      <c r="BH27" s="21">
        <v>20798</v>
      </c>
      <c r="BI27" s="21">
        <v>1037</v>
      </c>
      <c r="BK27" s="21"/>
      <c r="BL27" s="21">
        <v>1908000</v>
      </c>
      <c r="BM27" s="21">
        <v>2842000</v>
      </c>
      <c r="BN27" s="21">
        <v>1882000</v>
      </c>
      <c r="BO27" s="21">
        <v>18958</v>
      </c>
      <c r="BP27" s="21"/>
      <c r="BQ27" s="21"/>
      <c r="BR27" s="21"/>
      <c r="BS27" s="21"/>
      <c r="BU27" s="21"/>
      <c r="BV27" s="21">
        <v>661907</v>
      </c>
      <c r="BW27" s="21">
        <v>885589</v>
      </c>
      <c r="BX27" s="21">
        <v>1237380</v>
      </c>
      <c r="BY27" s="21">
        <v>8334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2.9067652498923287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10000324</v>
      </c>
      <c r="K29" s="21">
        <v>14753</v>
      </c>
      <c r="L29" s="21">
        <v>3888</v>
      </c>
      <c r="M29" s="21">
        <v>96</v>
      </c>
      <c r="N29" s="21"/>
      <c r="O29" s="21">
        <v>241</v>
      </c>
      <c r="P29" s="21">
        <v>315</v>
      </c>
      <c r="Q29" s="21">
        <v>2164</v>
      </c>
      <c r="R29" s="21">
        <v>7824</v>
      </c>
      <c r="S29" s="21">
        <v>4068</v>
      </c>
      <c r="T29" s="21">
        <v>36043</v>
      </c>
      <c r="U29" s="21">
        <v>5933</v>
      </c>
      <c r="V29" s="21">
        <v>400</v>
      </c>
      <c r="W29" s="21">
        <v>139</v>
      </c>
      <c r="X29" s="21">
        <v>590</v>
      </c>
      <c r="Y29" s="21">
        <v>1710</v>
      </c>
      <c r="Z29" s="21">
        <v>12372</v>
      </c>
      <c r="AA29" s="21">
        <v>9</v>
      </c>
      <c r="AB29" s="21">
        <v>545</v>
      </c>
      <c r="AC29" s="21">
        <v>223</v>
      </c>
      <c r="AD29" s="21">
        <v>91</v>
      </c>
      <c r="AE29" s="21">
        <v>3045</v>
      </c>
      <c r="AF29" s="21">
        <v>587</v>
      </c>
      <c r="AG29" s="21">
        <v>922</v>
      </c>
      <c r="AH29" s="21">
        <v>27</v>
      </c>
      <c r="AI29" s="21">
        <v>148</v>
      </c>
      <c r="AJ29" s="21"/>
      <c r="AK29" s="21"/>
      <c r="AL29" s="21">
        <v>4</v>
      </c>
      <c r="AM29" s="21"/>
      <c r="AN29" s="21"/>
      <c r="AO29" s="21">
        <v>186</v>
      </c>
      <c r="AP29" s="21"/>
      <c r="AQ29" s="21">
        <v>1</v>
      </c>
      <c r="AR29" s="21"/>
      <c r="AS29" s="21"/>
      <c r="AT29" s="21"/>
      <c r="AU29" s="21"/>
      <c r="AV29" s="21"/>
      <c r="AW29" s="21">
        <v>550</v>
      </c>
      <c r="AX29" s="21"/>
      <c r="AY29" s="21"/>
      <c r="AZ29" s="21">
        <v>50245</v>
      </c>
      <c r="BA29" s="21">
        <v>134</v>
      </c>
      <c r="BB29" s="21">
        <v>50</v>
      </c>
      <c r="BC29" s="21">
        <v>1</v>
      </c>
      <c r="BD29" s="21">
        <v>338</v>
      </c>
      <c r="BE29" s="21"/>
      <c r="BF29" s="21">
        <v>9793112</v>
      </c>
      <c r="BG29" s="21">
        <v>4785</v>
      </c>
      <c r="BH29" s="21">
        <v>51352</v>
      </c>
      <c r="BI29" s="21">
        <v>3433</v>
      </c>
      <c r="BK29" s="21"/>
      <c r="BL29" s="21">
        <v>6418000</v>
      </c>
      <c r="BM29" s="21">
        <v>9666000</v>
      </c>
      <c r="BN29" s="21">
        <v>6400000</v>
      </c>
      <c r="BO29" s="21">
        <v>129081</v>
      </c>
      <c r="BP29" s="21"/>
      <c r="BQ29" s="21"/>
      <c r="BR29" s="21"/>
      <c r="BS29" s="21"/>
      <c r="BU29" s="21"/>
      <c r="BV29" s="21">
        <v>2725310</v>
      </c>
      <c r="BW29" s="21">
        <v>3194090</v>
      </c>
      <c r="BX29" s="21">
        <v>3700729</v>
      </c>
      <c r="BY29" s="21">
        <v>47480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9.904758531593433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907373</v>
      </c>
      <c r="K31" s="21">
        <v>1664</v>
      </c>
      <c r="L31" s="21">
        <v>256</v>
      </c>
      <c r="M31" s="21">
        <v>10</v>
      </c>
      <c r="N31" s="21"/>
      <c r="O31" s="21">
        <v>63</v>
      </c>
      <c r="P31" s="21">
        <v>107</v>
      </c>
      <c r="Q31" s="21">
        <v>322</v>
      </c>
      <c r="R31" s="21">
        <v>714</v>
      </c>
      <c r="S31" s="21">
        <v>368</v>
      </c>
      <c r="T31" s="21">
        <v>3445</v>
      </c>
      <c r="U31" s="21">
        <v>558</v>
      </c>
      <c r="V31" s="21">
        <v>52</v>
      </c>
      <c r="W31" s="21">
        <v>21</v>
      </c>
      <c r="X31" s="21">
        <v>74</v>
      </c>
      <c r="Y31" s="21">
        <v>484</v>
      </c>
      <c r="Z31" s="21">
        <v>768</v>
      </c>
      <c r="AA31" s="21">
        <v>10</v>
      </c>
      <c r="AB31" s="21">
        <v>49</v>
      </c>
      <c r="AC31" s="21">
        <v>120</v>
      </c>
      <c r="AD31" s="21">
        <v>29</v>
      </c>
      <c r="AE31" s="21">
        <v>96</v>
      </c>
      <c r="AF31" s="21">
        <v>26</v>
      </c>
      <c r="AG31" s="21">
        <v>101</v>
      </c>
      <c r="AH31" s="21">
        <v>10</v>
      </c>
      <c r="AI31" s="21">
        <v>54</v>
      </c>
      <c r="AJ31" s="21"/>
      <c r="AK31" s="21"/>
      <c r="AL31" s="21"/>
      <c r="AM31" s="21"/>
      <c r="AN31" s="21"/>
      <c r="AO31" s="21">
        <v>46</v>
      </c>
      <c r="AP31" s="21"/>
      <c r="AQ31" s="21">
        <v>1</v>
      </c>
      <c r="AR31" s="21"/>
      <c r="AS31" s="21"/>
      <c r="AT31" s="21"/>
      <c r="AU31" s="21"/>
      <c r="AV31" s="21"/>
      <c r="AW31" s="21">
        <v>83</v>
      </c>
      <c r="AX31" s="21"/>
      <c r="AY31" s="21"/>
      <c r="AZ31" s="21">
        <v>2600</v>
      </c>
      <c r="BA31" s="21">
        <v>7</v>
      </c>
      <c r="BB31" s="21">
        <v>4</v>
      </c>
      <c r="BC31" s="21"/>
      <c r="BD31" s="21">
        <v>33</v>
      </c>
      <c r="BE31" s="21"/>
      <c r="BF31" s="21">
        <v>891563</v>
      </c>
      <c r="BG31" s="21">
        <v>840</v>
      </c>
      <c r="BH31" s="21">
        <v>2498</v>
      </c>
      <c r="BI31" s="21">
        <v>297</v>
      </c>
      <c r="BK31" s="21"/>
      <c r="BL31" s="21">
        <v>1131000</v>
      </c>
      <c r="BM31" s="21">
        <v>892000</v>
      </c>
      <c r="BN31" s="21">
        <v>430000</v>
      </c>
      <c r="BO31" s="21">
        <v>11603</v>
      </c>
      <c r="BP31" s="21"/>
      <c r="BQ31" s="21"/>
      <c r="BR31" s="21"/>
      <c r="BS31" s="21"/>
      <c r="BU31" s="21"/>
      <c r="BV31" s="21">
        <v>441981</v>
      </c>
      <c r="BW31" s="21">
        <v>235129</v>
      </c>
      <c r="BX31" s="21">
        <v>198040</v>
      </c>
      <c r="BY31" s="21">
        <v>5128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0.8987019283662736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100</v>
      </c>
      <c r="L2" s="13" t="s">
        <v>90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96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1698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98</v>
      </c>
      <c r="U10" s="17">
        <f t="shared" si="0"/>
        <v>793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354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453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223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2</v>
      </c>
      <c r="U11" s="21">
        <v>21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1</v>
      </c>
      <c r="BB11" s="21"/>
      <c r="BC11" s="21"/>
      <c r="BD11" s="21"/>
      <c r="BE11" s="21"/>
      <c r="BF11" s="21">
        <v>199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13.133097762073026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25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3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13</v>
      </c>
      <c r="BB13" s="21"/>
      <c r="BC13" s="21"/>
      <c r="BD13" s="21"/>
      <c r="BE13" s="21"/>
      <c r="BF13" s="21">
        <v>9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1.4723203769140165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1135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54</v>
      </c>
      <c r="U15" s="21">
        <v>615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266</v>
      </c>
      <c r="BB15" s="21"/>
      <c r="BC15" s="21"/>
      <c r="BD15" s="21"/>
      <c r="BE15" s="21"/>
      <c r="BF15" s="21">
        <v>200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66.84334511189634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2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0.11778563015312131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117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3</v>
      </c>
      <c r="U21" s="21">
        <v>56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28</v>
      </c>
      <c r="BB21" s="21"/>
      <c r="BC21" s="21"/>
      <c r="BD21" s="21"/>
      <c r="BE21" s="21"/>
      <c r="BF21" s="21">
        <v>30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6.890459363957597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45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16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28</v>
      </c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2.65017667844523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100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11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5.889281507656066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21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8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>
        <v>13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1.2367491166077738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26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17</v>
      </c>
      <c r="U29" s="21">
        <v>2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5</v>
      </c>
      <c r="BB29" s="21"/>
      <c r="BC29" s="21"/>
      <c r="BD29" s="21"/>
      <c r="BE29" s="21"/>
      <c r="BF29" s="21">
        <v>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1.5312131919905771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4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0.23557126030624262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97</v>
      </c>
    </row>
    <row r="2" spans="7:12" ht="15" customHeight="1">
      <c r="G2" s="4" t="s">
        <v>100</v>
      </c>
      <c r="L2" s="13" t="s">
        <v>98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1348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1330</v>
      </c>
      <c r="U10" s="17">
        <f t="shared" si="0"/>
        <v>8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9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4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4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9.718100890207715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6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6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0.44510385756676557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0.0741839762611276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0.5192878338278931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92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>
        <v>1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6.824925816023739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1013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1013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75.14836795252225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7.270029673590504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2006-11-29T00:26:03Z</dcterms:created>
  <dcterms:modified xsi:type="dcterms:W3CDTF">2006-11-29T04:41:16Z</dcterms:modified>
  <cp:category/>
  <cp:version/>
  <cp:contentType/>
  <cp:contentStatus/>
</cp:coreProperties>
</file>