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707" sheetId="1" r:id="rId1"/>
    <sheet name="包括登録局" sheetId="2" r:id="rId2"/>
    <sheet name="一般登録局" sheetId="3" r:id="rId3"/>
  </sheets>
  <definedNames>
    <definedName name="_xlnm.Print_Titles" localSheetId="0">'200707'!$A:$I,'200707'!$1:$9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<sst xmlns="http://schemas.openxmlformats.org/spreadsheetml/2006/main" count="328" uniqueCount="95">
  <si>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</si>
  <si>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</si>
  <si>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</si>
  <si>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</si>
  <si>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</si>
  <si>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</si>
  <si>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</si>
  <si>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</si>
  <si>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</si>
  <si>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</si>
  <si>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</si>
  <si>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</si>
  <si>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</si>
  <si>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</si>
  <si>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</si>
  <si>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</si>
  <si>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</si>
  <si>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</si>
  <si>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</si>
  <si>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</si>
  <si>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</si>
  <si>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</si>
  <si>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</si>
  <si>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</si>
  <si>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</si>
  <si>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</si>
  <si>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</si>
  <si>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</si>
  <si>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</si>
  <si>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</si>
  <si>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</si>
  <si>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</si>
  <si>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</si>
  <si>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</si>
  <si>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</si>
  <si>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</si>
  <si>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</si>
  <si>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</si>
  <si>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</si>
  <si>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</si>
  <si>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</si>
  <si>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</si>
  <si>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</si>
  <si>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</si>
  <si>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</si>
  <si>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</si>
  <si>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</si>
  <si>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</si>
  <si>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</si>
  <si>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</si>
  <si>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</si>
  <si>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</si>
  <si>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</si>
  <si>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</si>
  <si>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</si>
  <si>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</si>
  <si>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</si>
  <si>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</si>
  <si>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</si>
  <si>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</si>
  <si>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</si>
  <si>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</si>
  <si>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</si>
  <si>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</si>
  <si>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</si>
  <si>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</si>
  <si>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</si>
  <si>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</si>
  <si>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</si>
  <si>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</si>
  <si>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</si>
  <si>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</si>
  <si>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</si>
  <si>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</si>
  <si>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</si>
  <si>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</si>
  <si>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</si>
  <si>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</si>
  <si>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</si>
  <si>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</si>
  <si>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</si>
  <si>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</si>
  <si>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</si>
  <si>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</si>
  <si>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</si>
  <si>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</si>
  <si>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</si>
  <si>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</si>
  <si>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</si>
  <si>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</si>
  <si>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</si>
  <si>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</si>
  <si>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</si>
  <si>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　７月末時点：全国）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</si>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</sst>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9" sqref="H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93</v>
      </c>
      <c r="K2" s="1" t="s">
        <v>1</v>
      </c>
      <c r="BK2" s="5"/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104361552</v>
      </c>
      <c r="K10" s="17">
        <f aca="true" t="shared" si="0" ref="K10:AP10">SUM(K11:K32)</f>
        <v>103115</v>
      </c>
      <c r="L10" s="17">
        <f t="shared" si="0"/>
        <v>21603</v>
      </c>
      <c r="M10" s="17">
        <f t="shared" si="0"/>
        <v>4029</v>
      </c>
      <c r="N10" s="17">
        <f t="shared" si="0"/>
        <v>0</v>
      </c>
      <c r="O10" s="17">
        <f t="shared" si="0"/>
        <v>1244</v>
      </c>
      <c r="P10" s="17">
        <f t="shared" si="0"/>
        <v>2210</v>
      </c>
      <c r="Q10" s="17">
        <f t="shared" si="0"/>
        <v>18820</v>
      </c>
      <c r="R10" s="17">
        <f t="shared" si="0"/>
        <v>86307</v>
      </c>
      <c r="S10" s="17">
        <f t="shared" si="0"/>
        <v>39835</v>
      </c>
      <c r="T10" s="17">
        <f t="shared" si="0"/>
        <v>415299</v>
      </c>
      <c r="U10" s="17">
        <f t="shared" si="0"/>
        <v>59731</v>
      </c>
      <c r="V10" s="17">
        <f t="shared" si="0"/>
        <v>3234</v>
      </c>
      <c r="W10" s="17">
        <f t="shared" si="0"/>
        <v>208</v>
      </c>
      <c r="X10" s="17">
        <f t="shared" si="0"/>
        <v>87895</v>
      </c>
      <c r="Y10" s="17">
        <f t="shared" si="0"/>
        <v>9644</v>
      </c>
      <c r="Z10" s="17">
        <f t="shared" si="0"/>
        <v>54061</v>
      </c>
      <c r="AA10" s="17">
        <f t="shared" si="0"/>
        <v>94</v>
      </c>
      <c r="AB10" s="17">
        <f t="shared" si="0"/>
        <v>3373</v>
      </c>
      <c r="AC10" s="17">
        <f t="shared" si="0"/>
        <v>2714</v>
      </c>
      <c r="AD10" s="17">
        <f t="shared" si="0"/>
        <v>473</v>
      </c>
      <c r="AE10" s="17">
        <f t="shared" si="0"/>
        <v>9963</v>
      </c>
      <c r="AF10" s="17">
        <f t="shared" si="0"/>
        <v>5375</v>
      </c>
      <c r="AG10" s="17">
        <f t="shared" si="0"/>
        <v>7559</v>
      </c>
      <c r="AH10" s="17">
        <f t="shared" si="0"/>
        <v>142</v>
      </c>
      <c r="AI10" s="17">
        <f t="shared" si="0"/>
        <v>1796</v>
      </c>
      <c r="AJ10" s="17">
        <f t="shared" si="0"/>
        <v>42</v>
      </c>
      <c r="AK10" s="17">
        <f t="shared" si="0"/>
        <v>7512</v>
      </c>
      <c r="AL10" s="17">
        <f t="shared" si="0"/>
        <v>6</v>
      </c>
      <c r="AM10" s="17">
        <f t="shared" si="0"/>
        <v>218</v>
      </c>
      <c r="AN10" s="17">
        <f t="shared" si="0"/>
        <v>1</v>
      </c>
      <c r="AO10" s="17">
        <f t="shared" si="0"/>
        <v>1170</v>
      </c>
      <c r="AP10" s="17">
        <f t="shared" si="0"/>
        <v>15</v>
      </c>
      <c r="AQ10" s="17">
        <f aca="true" t="shared" si="1" ref="AQ10:BI10">SUM(AQ11:AQ32)</f>
        <v>62355</v>
      </c>
      <c r="AR10" s="17">
        <f t="shared" si="1"/>
        <v>0</v>
      </c>
      <c r="AS10" s="17">
        <f t="shared" si="1"/>
        <v>52</v>
      </c>
      <c r="AT10" s="17">
        <f t="shared" si="1"/>
        <v>22</v>
      </c>
      <c r="AU10" s="17">
        <f t="shared" si="1"/>
        <v>0</v>
      </c>
      <c r="AV10" s="17">
        <f t="shared" si="1"/>
        <v>0</v>
      </c>
      <c r="AW10" s="17">
        <f t="shared" si="1"/>
        <v>9481</v>
      </c>
      <c r="AX10" s="17">
        <f t="shared" si="1"/>
        <v>0</v>
      </c>
      <c r="AY10" s="17">
        <f t="shared" si="1"/>
        <v>2</v>
      </c>
      <c r="AZ10" s="17">
        <f t="shared" si="1"/>
        <v>520975</v>
      </c>
      <c r="BA10" s="17">
        <f t="shared" si="1"/>
        <v>2148</v>
      </c>
      <c r="BB10" s="17">
        <f t="shared" si="1"/>
        <v>553</v>
      </c>
      <c r="BC10" s="17">
        <f t="shared" si="1"/>
        <v>2</v>
      </c>
      <c r="BD10" s="17">
        <f t="shared" si="1"/>
        <v>3794</v>
      </c>
      <c r="BE10" s="17">
        <f t="shared" si="1"/>
        <v>0</v>
      </c>
      <c r="BF10" s="17">
        <f t="shared" si="1"/>
        <v>102100839</v>
      </c>
      <c r="BG10" s="17">
        <f t="shared" si="1"/>
        <v>43977</v>
      </c>
      <c r="BH10" s="17">
        <f t="shared" si="1"/>
        <v>642902</v>
      </c>
      <c r="BI10" s="17">
        <f t="shared" si="1"/>
        <v>26762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109270391</v>
      </c>
      <c r="BN10" s="17">
        <f t="shared" si="2"/>
        <v>74225200</v>
      </c>
      <c r="BO10" s="17">
        <f t="shared" si="2"/>
        <v>1091831</v>
      </c>
      <c r="BP10" s="17">
        <f t="shared" si="2"/>
        <v>0</v>
      </c>
      <c r="BQ10" s="17">
        <f t="shared" si="2"/>
        <v>162675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28660545</v>
      </c>
      <c r="BW10" s="17">
        <f t="shared" si="3"/>
        <v>48358556</v>
      </c>
      <c r="BX10" s="17">
        <f t="shared" si="3"/>
        <v>23428035</v>
      </c>
      <c r="BY10" s="17">
        <f t="shared" si="3"/>
        <v>402648</v>
      </c>
      <c r="BZ10" s="17">
        <f t="shared" si="3"/>
        <v>0</v>
      </c>
      <c r="CA10" s="17">
        <f t="shared" si="3"/>
        <v>62278</v>
      </c>
      <c r="CB10" s="17">
        <f t="shared" si="3"/>
        <v>7470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4288590</v>
      </c>
      <c r="K11" s="21">
        <v>7379</v>
      </c>
      <c r="L11" s="21">
        <v>1797</v>
      </c>
      <c r="M11" s="21">
        <v>41</v>
      </c>
      <c r="N11" s="21"/>
      <c r="O11" s="21">
        <v>136</v>
      </c>
      <c r="P11" s="21">
        <v>221</v>
      </c>
      <c r="Q11" s="21">
        <v>1163</v>
      </c>
      <c r="R11" s="21">
        <v>5352</v>
      </c>
      <c r="S11" s="21">
        <v>2287</v>
      </c>
      <c r="T11" s="21">
        <v>18359</v>
      </c>
      <c r="U11" s="21">
        <v>4767</v>
      </c>
      <c r="V11" s="21">
        <v>333</v>
      </c>
      <c r="W11" s="21">
        <v>12</v>
      </c>
      <c r="X11" s="21">
        <v>2304</v>
      </c>
      <c r="Y11" s="21">
        <v>819</v>
      </c>
      <c r="Z11" s="21">
        <v>6463</v>
      </c>
      <c r="AA11" s="21"/>
      <c r="AB11" s="21">
        <v>71</v>
      </c>
      <c r="AC11" s="21">
        <v>121</v>
      </c>
      <c r="AD11" s="21">
        <v>54</v>
      </c>
      <c r="AE11" s="21">
        <v>913</v>
      </c>
      <c r="AF11" s="21">
        <v>496</v>
      </c>
      <c r="AG11" s="21">
        <v>615</v>
      </c>
      <c r="AH11" s="21">
        <v>25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97</v>
      </c>
      <c r="AP11" s="21"/>
      <c r="AQ11" s="21"/>
      <c r="AR11" s="21"/>
      <c r="AS11" s="21"/>
      <c r="AT11" s="21"/>
      <c r="AU11" s="21"/>
      <c r="AV11" s="21"/>
      <c r="AW11" s="21">
        <v>498</v>
      </c>
      <c r="AX11" s="21"/>
      <c r="AY11" s="21"/>
      <c r="AZ11" s="21">
        <v>45379</v>
      </c>
      <c r="BA11" s="21">
        <v>33</v>
      </c>
      <c r="BB11" s="21">
        <v>34</v>
      </c>
      <c r="BC11" s="21"/>
      <c r="BD11" s="21">
        <v>176</v>
      </c>
      <c r="BE11" s="21"/>
      <c r="BF11" s="21">
        <v>4140362</v>
      </c>
      <c r="BG11" s="21">
        <v>3479</v>
      </c>
      <c r="BH11" s="21">
        <v>42400</v>
      </c>
      <c r="BI11" s="21">
        <v>2305</v>
      </c>
      <c r="BK11" s="21"/>
      <c r="BL11" s="21">
        <v>3155000</v>
      </c>
      <c r="BM11" s="21">
        <v>3816521</v>
      </c>
      <c r="BN11" s="21">
        <v>2645000</v>
      </c>
      <c r="BO11" s="21">
        <v>56846</v>
      </c>
      <c r="BP11" s="21"/>
      <c r="BQ11" s="21"/>
      <c r="BR11" s="21"/>
      <c r="BS11" s="21"/>
      <c r="BU11" s="21"/>
      <c r="BV11" s="21">
        <v>1227846</v>
      </c>
      <c r="BW11" s="21">
        <v>1823309</v>
      </c>
      <c r="BX11" s="21">
        <v>978956</v>
      </c>
      <c r="BY11" s="21">
        <v>22837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4.109358205021711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6811453</v>
      </c>
      <c r="K13" s="21">
        <v>9731</v>
      </c>
      <c r="L13" s="21">
        <v>2823</v>
      </c>
      <c r="M13" s="21">
        <v>120</v>
      </c>
      <c r="N13" s="21"/>
      <c r="O13" s="21">
        <v>145</v>
      </c>
      <c r="P13" s="21">
        <v>147</v>
      </c>
      <c r="Q13" s="21">
        <v>1477</v>
      </c>
      <c r="R13" s="21">
        <v>7572</v>
      </c>
      <c r="S13" s="21">
        <v>2519</v>
      </c>
      <c r="T13" s="21">
        <v>32176</v>
      </c>
      <c r="U13" s="21">
        <v>9906</v>
      </c>
      <c r="V13" s="21">
        <v>309</v>
      </c>
      <c r="W13" s="21">
        <v>6</v>
      </c>
      <c r="X13" s="21">
        <v>4753</v>
      </c>
      <c r="Y13" s="21">
        <v>754</v>
      </c>
      <c r="Z13" s="21">
        <v>5942</v>
      </c>
      <c r="AA13" s="21">
        <v>3</v>
      </c>
      <c r="AB13" s="21">
        <v>122</v>
      </c>
      <c r="AC13" s="21">
        <v>105</v>
      </c>
      <c r="AD13" s="21">
        <v>48</v>
      </c>
      <c r="AE13" s="21">
        <v>752</v>
      </c>
      <c r="AF13" s="21">
        <v>363</v>
      </c>
      <c r="AG13" s="21">
        <v>589</v>
      </c>
      <c r="AH13" s="21">
        <v>15</v>
      </c>
      <c r="AI13" s="21">
        <v>122</v>
      </c>
      <c r="AJ13" s="21"/>
      <c r="AK13" s="21"/>
      <c r="AL13" s="21"/>
      <c r="AM13" s="21"/>
      <c r="AN13" s="21"/>
      <c r="AO13" s="21">
        <v>234</v>
      </c>
      <c r="AP13" s="21"/>
      <c r="AQ13" s="21"/>
      <c r="AR13" s="21"/>
      <c r="AS13" s="21"/>
      <c r="AT13" s="21"/>
      <c r="AU13" s="21"/>
      <c r="AV13" s="21"/>
      <c r="AW13" s="21">
        <v>746</v>
      </c>
      <c r="AX13" s="21"/>
      <c r="AY13" s="21"/>
      <c r="AZ13" s="21">
        <v>51583</v>
      </c>
      <c r="BA13" s="21">
        <v>106</v>
      </c>
      <c r="BB13" s="21">
        <v>56</v>
      </c>
      <c r="BC13" s="21">
        <v>1</v>
      </c>
      <c r="BD13" s="21">
        <v>282</v>
      </c>
      <c r="BE13" s="21"/>
      <c r="BF13" s="21">
        <v>6605327</v>
      </c>
      <c r="BG13" s="21">
        <v>5295</v>
      </c>
      <c r="BH13" s="21">
        <v>61926</v>
      </c>
      <c r="BI13" s="21">
        <v>5398</v>
      </c>
      <c r="BK13" s="21"/>
      <c r="BL13" s="21">
        <v>4722000</v>
      </c>
      <c r="BM13" s="21">
        <v>6871154</v>
      </c>
      <c r="BN13" s="21">
        <v>4630000</v>
      </c>
      <c r="BO13" s="21">
        <v>68895</v>
      </c>
      <c r="BP13" s="21"/>
      <c r="BQ13" s="21"/>
      <c r="BR13" s="21"/>
      <c r="BS13" s="21"/>
      <c r="BU13" s="21"/>
      <c r="BV13" s="21">
        <v>1801287</v>
      </c>
      <c r="BW13" s="21">
        <v>3074634</v>
      </c>
      <c r="BX13" s="21">
        <v>1586255</v>
      </c>
      <c r="BY13" s="21">
        <v>22763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6.526783925175815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38901805</v>
      </c>
      <c r="K15" s="21">
        <v>20890</v>
      </c>
      <c r="L15" s="21">
        <v>2101</v>
      </c>
      <c r="M15" s="21">
        <v>2201</v>
      </c>
      <c r="N15" s="21"/>
      <c r="O15" s="21">
        <v>147</v>
      </c>
      <c r="P15" s="21">
        <v>713</v>
      </c>
      <c r="Q15" s="21">
        <v>4953</v>
      </c>
      <c r="R15" s="21">
        <v>22834</v>
      </c>
      <c r="S15" s="21">
        <v>10327</v>
      </c>
      <c r="T15" s="21">
        <v>116219</v>
      </c>
      <c r="U15" s="21">
        <v>14122</v>
      </c>
      <c r="V15" s="21">
        <v>444</v>
      </c>
      <c r="W15" s="21">
        <v>91</v>
      </c>
      <c r="X15" s="21">
        <v>35003</v>
      </c>
      <c r="Y15" s="21">
        <v>1210</v>
      </c>
      <c r="Z15" s="21">
        <v>4163</v>
      </c>
      <c r="AA15" s="21">
        <v>30</v>
      </c>
      <c r="AB15" s="21">
        <v>864</v>
      </c>
      <c r="AC15" s="21">
        <v>1527</v>
      </c>
      <c r="AD15" s="21">
        <v>81</v>
      </c>
      <c r="AE15" s="21">
        <v>552</v>
      </c>
      <c r="AF15" s="21">
        <v>1255</v>
      </c>
      <c r="AG15" s="21">
        <v>2514</v>
      </c>
      <c r="AH15" s="21">
        <v>27</v>
      </c>
      <c r="AI15" s="21">
        <v>814</v>
      </c>
      <c r="AJ15" s="21">
        <v>25</v>
      </c>
      <c r="AK15" s="21">
        <v>7154</v>
      </c>
      <c r="AL15" s="21">
        <v>2</v>
      </c>
      <c r="AM15" s="21">
        <v>216</v>
      </c>
      <c r="AN15" s="21"/>
      <c r="AO15" s="21">
        <v>245</v>
      </c>
      <c r="AP15" s="21">
        <v>14</v>
      </c>
      <c r="AQ15" s="21">
        <v>62350</v>
      </c>
      <c r="AR15" s="21"/>
      <c r="AS15" s="21">
        <v>52</v>
      </c>
      <c r="AT15" s="21">
        <v>22</v>
      </c>
      <c r="AU15" s="21"/>
      <c r="AV15" s="21"/>
      <c r="AW15" s="21">
        <v>6150</v>
      </c>
      <c r="AX15" s="21"/>
      <c r="AY15" s="21">
        <v>1</v>
      </c>
      <c r="AZ15" s="21">
        <v>137478</v>
      </c>
      <c r="BA15" s="21">
        <v>1195</v>
      </c>
      <c r="BB15" s="21">
        <v>157</v>
      </c>
      <c r="BC15" s="21"/>
      <c r="BD15" s="21">
        <v>1176</v>
      </c>
      <c r="BE15" s="21"/>
      <c r="BF15" s="21">
        <v>38222987</v>
      </c>
      <c r="BG15" s="21">
        <v>10400</v>
      </c>
      <c r="BH15" s="21">
        <v>203421</v>
      </c>
      <c r="BI15" s="21">
        <v>5678</v>
      </c>
      <c r="BK15" s="21"/>
      <c r="BL15" s="21">
        <v>21110000</v>
      </c>
      <c r="BM15" s="21">
        <v>42591234</v>
      </c>
      <c r="BN15" s="21">
        <v>30400000</v>
      </c>
      <c r="BO15" s="21">
        <v>406286</v>
      </c>
      <c r="BP15" s="21"/>
      <c r="BQ15" s="21">
        <v>162675</v>
      </c>
      <c r="BR15" s="21">
        <v>19585</v>
      </c>
      <c r="BS15" s="21"/>
      <c r="BU15" s="21"/>
      <c r="BV15" s="21">
        <v>11019050</v>
      </c>
      <c r="BW15" s="21">
        <v>18509465</v>
      </c>
      <c r="BX15" s="21">
        <v>8135677</v>
      </c>
      <c r="BY15" s="21">
        <v>133137</v>
      </c>
      <c r="BZ15" s="21"/>
      <c r="CA15" s="21">
        <v>62278</v>
      </c>
      <c r="CB15" s="21">
        <v>7131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37.2759931741912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2737104</v>
      </c>
      <c r="K17" s="21">
        <v>5746</v>
      </c>
      <c r="L17" s="21">
        <v>1202</v>
      </c>
      <c r="M17" s="21">
        <v>120</v>
      </c>
      <c r="N17" s="21"/>
      <c r="O17" s="21">
        <v>45</v>
      </c>
      <c r="P17" s="21">
        <v>55</v>
      </c>
      <c r="Q17" s="21">
        <v>874</v>
      </c>
      <c r="R17" s="21">
        <v>3521</v>
      </c>
      <c r="S17" s="21">
        <v>1427</v>
      </c>
      <c r="T17" s="21">
        <v>10323</v>
      </c>
      <c r="U17" s="21">
        <v>4000</v>
      </c>
      <c r="V17" s="21">
        <v>193</v>
      </c>
      <c r="W17" s="21">
        <v>10</v>
      </c>
      <c r="X17" s="21">
        <v>1470</v>
      </c>
      <c r="Y17" s="21">
        <v>64</v>
      </c>
      <c r="Z17" s="21">
        <v>1005</v>
      </c>
      <c r="AA17" s="21"/>
      <c r="AB17" s="21">
        <v>28</v>
      </c>
      <c r="AC17" s="21">
        <v>43</v>
      </c>
      <c r="AD17" s="21">
        <v>6</v>
      </c>
      <c r="AE17" s="21">
        <v>102</v>
      </c>
      <c r="AF17" s="21">
        <v>141</v>
      </c>
      <c r="AG17" s="21">
        <v>194</v>
      </c>
      <c r="AH17" s="21">
        <v>4</v>
      </c>
      <c r="AI17" s="21">
        <v>53</v>
      </c>
      <c r="AJ17" s="21">
        <v>1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157</v>
      </c>
      <c r="AX17" s="21"/>
      <c r="AY17" s="21"/>
      <c r="AZ17" s="21">
        <v>23124</v>
      </c>
      <c r="BA17" s="21">
        <v>54</v>
      </c>
      <c r="BB17" s="21">
        <v>12</v>
      </c>
      <c r="BC17" s="21"/>
      <c r="BD17" s="21">
        <v>249</v>
      </c>
      <c r="BE17" s="21"/>
      <c r="BF17" s="21">
        <v>2649631</v>
      </c>
      <c r="BG17" s="21">
        <v>1547</v>
      </c>
      <c r="BH17" s="21">
        <v>30310</v>
      </c>
      <c r="BI17" s="21">
        <v>1381</v>
      </c>
      <c r="BK17" s="21"/>
      <c r="BL17" s="21">
        <v>1091000</v>
      </c>
      <c r="BM17" s="21">
        <v>2628583</v>
      </c>
      <c r="BN17" s="21">
        <v>1150200</v>
      </c>
      <c r="BO17" s="21">
        <v>33084</v>
      </c>
      <c r="BP17" s="21"/>
      <c r="BQ17" s="21"/>
      <c r="BR17" s="21"/>
      <c r="BS17" s="21"/>
      <c r="BU17" s="21"/>
      <c r="BV17" s="21">
        <v>470330</v>
      </c>
      <c r="BW17" s="21">
        <v>1433006</v>
      </c>
      <c r="BX17" s="21">
        <v>669544</v>
      </c>
      <c r="BY17" s="21">
        <v>13845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2.622713008330884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2336495</v>
      </c>
      <c r="K19" s="21">
        <v>3989</v>
      </c>
      <c r="L19" s="21">
        <v>780</v>
      </c>
      <c r="M19" s="21">
        <v>26</v>
      </c>
      <c r="N19" s="21"/>
      <c r="O19" s="21">
        <v>49</v>
      </c>
      <c r="P19" s="21">
        <v>52</v>
      </c>
      <c r="Q19" s="21">
        <v>862</v>
      </c>
      <c r="R19" s="21">
        <v>3027</v>
      </c>
      <c r="S19" s="21">
        <v>1075</v>
      </c>
      <c r="T19" s="21">
        <v>12355</v>
      </c>
      <c r="U19" s="21">
        <v>1943</v>
      </c>
      <c r="V19" s="21">
        <v>213</v>
      </c>
      <c r="W19" s="21">
        <v>26</v>
      </c>
      <c r="X19" s="21">
        <v>1657</v>
      </c>
      <c r="Y19" s="21">
        <v>196</v>
      </c>
      <c r="Z19" s="21">
        <v>1885</v>
      </c>
      <c r="AA19" s="21">
        <v>5</v>
      </c>
      <c r="AB19" s="21"/>
      <c r="AC19" s="21">
        <v>19</v>
      </c>
      <c r="AD19" s="21">
        <v>13</v>
      </c>
      <c r="AE19" s="21">
        <v>251</v>
      </c>
      <c r="AF19" s="21">
        <v>221</v>
      </c>
      <c r="AG19" s="21">
        <v>151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98</v>
      </c>
      <c r="AX19" s="21"/>
      <c r="AY19" s="21"/>
      <c r="AZ19" s="21">
        <v>14615</v>
      </c>
      <c r="BA19" s="21">
        <v>37</v>
      </c>
      <c r="BB19" s="21">
        <v>4</v>
      </c>
      <c r="BC19" s="21"/>
      <c r="BD19" s="21">
        <v>40</v>
      </c>
      <c r="BE19" s="21"/>
      <c r="BF19" s="21">
        <v>2275430</v>
      </c>
      <c r="BG19" s="21">
        <v>1864</v>
      </c>
      <c r="BH19" s="21">
        <v>14428</v>
      </c>
      <c r="BI19" s="21">
        <v>1107</v>
      </c>
      <c r="BK19" s="21"/>
      <c r="BL19" s="21">
        <v>1488000</v>
      </c>
      <c r="BM19" s="21">
        <v>2396228</v>
      </c>
      <c r="BN19" s="21">
        <v>1250000</v>
      </c>
      <c r="BO19" s="21">
        <v>24528</v>
      </c>
      <c r="BP19" s="21"/>
      <c r="BQ19" s="21"/>
      <c r="BR19" s="21"/>
      <c r="BS19" s="21"/>
      <c r="BU19" s="21"/>
      <c r="BV19" s="21">
        <v>617765</v>
      </c>
      <c r="BW19" s="21">
        <v>1070922</v>
      </c>
      <c r="BX19" s="21">
        <v>542495</v>
      </c>
      <c r="BY19" s="21">
        <v>9321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2.238846543792296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12218600</v>
      </c>
      <c r="K21" s="21">
        <v>11783</v>
      </c>
      <c r="L21" s="21">
        <v>2010</v>
      </c>
      <c r="M21" s="21">
        <v>419</v>
      </c>
      <c r="N21" s="21"/>
      <c r="O21" s="21">
        <v>100</v>
      </c>
      <c r="P21" s="21">
        <v>174</v>
      </c>
      <c r="Q21" s="21">
        <v>2173</v>
      </c>
      <c r="R21" s="21">
        <v>11629</v>
      </c>
      <c r="S21" s="21">
        <v>7082</v>
      </c>
      <c r="T21" s="21">
        <v>39151</v>
      </c>
      <c r="U21" s="21">
        <v>4853</v>
      </c>
      <c r="V21" s="21">
        <v>375</v>
      </c>
      <c r="W21" s="21">
        <v>13</v>
      </c>
      <c r="X21" s="21">
        <v>11034</v>
      </c>
      <c r="Y21" s="21">
        <v>752</v>
      </c>
      <c r="Z21" s="21">
        <v>5804</v>
      </c>
      <c r="AA21" s="21">
        <v>12</v>
      </c>
      <c r="AB21" s="21">
        <v>529</v>
      </c>
      <c r="AC21" s="21">
        <v>245</v>
      </c>
      <c r="AD21" s="21">
        <v>27</v>
      </c>
      <c r="AE21" s="21">
        <v>482</v>
      </c>
      <c r="AF21" s="21">
        <v>1043</v>
      </c>
      <c r="AG21" s="21">
        <v>914</v>
      </c>
      <c r="AH21" s="21">
        <v>7</v>
      </c>
      <c r="AI21" s="21">
        <v>111</v>
      </c>
      <c r="AJ21" s="21">
        <v>3</v>
      </c>
      <c r="AK21" s="21">
        <v>1</v>
      </c>
      <c r="AL21" s="21"/>
      <c r="AM21" s="21"/>
      <c r="AN21" s="21"/>
      <c r="AO21" s="21">
        <v>128</v>
      </c>
      <c r="AP21" s="21"/>
      <c r="AQ21" s="21">
        <v>2</v>
      </c>
      <c r="AR21" s="21"/>
      <c r="AS21" s="21"/>
      <c r="AT21" s="21"/>
      <c r="AU21" s="21"/>
      <c r="AV21" s="21"/>
      <c r="AW21" s="21">
        <v>400</v>
      </c>
      <c r="AX21" s="21"/>
      <c r="AY21" s="21"/>
      <c r="AZ21" s="21">
        <v>73759</v>
      </c>
      <c r="BA21" s="21">
        <v>239</v>
      </c>
      <c r="BB21" s="21">
        <v>9</v>
      </c>
      <c r="BC21" s="21"/>
      <c r="BD21" s="21">
        <v>384</v>
      </c>
      <c r="BE21" s="21"/>
      <c r="BF21" s="21">
        <v>11965632</v>
      </c>
      <c r="BG21" s="21">
        <v>4387</v>
      </c>
      <c r="BH21" s="21">
        <v>70776</v>
      </c>
      <c r="BI21" s="21">
        <v>2158</v>
      </c>
      <c r="BK21" s="21"/>
      <c r="BL21" s="21">
        <v>5943000</v>
      </c>
      <c r="BM21" s="21">
        <v>12638219</v>
      </c>
      <c r="BN21" s="21">
        <v>9134000</v>
      </c>
      <c r="BO21" s="21">
        <v>116487</v>
      </c>
      <c r="BP21" s="21"/>
      <c r="BQ21" s="21"/>
      <c r="BR21" s="21"/>
      <c r="BS21" s="21"/>
      <c r="BU21" s="21"/>
      <c r="BV21" s="21">
        <v>3096072</v>
      </c>
      <c r="BW21" s="21">
        <v>5860321</v>
      </c>
      <c r="BX21" s="21">
        <v>2844080</v>
      </c>
      <c r="BY21" s="21">
        <v>47835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11.707951602712846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17244327</v>
      </c>
      <c r="K23" s="21">
        <v>11099</v>
      </c>
      <c r="L23" s="21">
        <v>2286</v>
      </c>
      <c r="M23" s="21">
        <v>733</v>
      </c>
      <c r="N23" s="21"/>
      <c r="O23" s="21">
        <v>134</v>
      </c>
      <c r="P23" s="21">
        <v>222</v>
      </c>
      <c r="Q23" s="21">
        <v>2250</v>
      </c>
      <c r="R23" s="21">
        <v>12349</v>
      </c>
      <c r="S23" s="21">
        <v>6764</v>
      </c>
      <c r="T23" s="21">
        <v>88378</v>
      </c>
      <c r="U23" s="21">
        <v>5406</v>
      </c>
      <c r="V23" s="21">
        <v>373</v>
      </c>
      <c r="W23" s="21">
        <v>20</v>
      </c>
      <c r="X23" s="21">
        <v>15274</v>
      </c>
      <c r="Y23" s="21">
        <v>1096</v>
      </c>
      <c r="Z23" s="21">
        <v>6200</v>
      </c>
      <c r="AA23" s="21">
        <v>18</v>
      </c>
      <c r="AB23" s="21">
        <v>852</v>
      </c>
      <c r="AC23" s="21">
        <v>215</v>
      </c>
      <c r="AD23" s="21">
        <v>48</v>
      </c>
      <c r="AE23" s="21">
        <v>889</v>
      </c>
      <c r="AF23" s="21">
        <v>826</v>
      </c>
      <c r="AG23" s="21">
        <v>509</v>
      </c>
      <c r="AH23" s="21">
        <v>16</v>
      </c>
      <c r="AI23" s="21">
        <v>151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595</v>
      </c>
      <c r="AX23" s="21"/>
      <c r="AY23" s="21">
        <v>1</v>
      </c>
      <c r="AZ23" s="21">
        <v>63516</v>
      </c>
      <c r="BA23" s="21">
        <v>260</v>
      </c>
      <c r="BB23" s="21">
        <v>29</v>
      </c>
      <c r="BC23" s="21"/>
      <c r="BD23" s="21">
        <v>749</v>
      </c>
      <c r="BE23" s="21"/>
      <c r="BF23" s="21">
        <v>16915872</v>
      </c>
      <c r="BG23" s="21">
        <v>5286</v>
      </c>
      <c r="BH23" s="21">
        <v>99482</v>
      </c>
      <c r="BI23" s="21">
        <v>2021</v>
      </c>
      <c r="BK23" s="21"/>
      <c r="BL23" s="21">
        <v>9645000</v>
      </c>
      <c r="BM23" s="21">
        <v>19403497</v>
      </c>
      <c r="BN23" s="21">
        <v>12784000</v>
      </c>
      <c r="BO23" s="21">
        <v>193181</v>
      </c>
      <c r="BP23" s="21"/>
      <c r="BQ23" s="21"/>
      <c r="BR23" s="21">
        <v>550</v>
      </c>
      <c r="BS23" s="21"/>
      <c r="BU23" s="21"/>
      <c r="BV23" s="21">
        <v>5139158</v>
      </c>
      <c r="BW23" s="21">
        <v>7788345</v>
      </c>
      <c r="BX23" s="21">
        <v>3772564</v>
      </c>
      <c r="BY23" s="21">
        <v>78909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16.523639855413418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5923709</v>
      </c>
      <c r="K25" s="21">
        <v>8412</v>
      </c>
      <c r="L25" s="21">
        <v>2796</v>
      </c>
      <c r="M25" s="21">
        <v>106</v>
      </c>
      <c r="N25" s="21"/>
      <c r="O25" s="21">
        <v>76</v>
      </c>
      <c r="P25" s="21">
        <v>115</v>
      </c>
      <c r="Q25" s="21">
        <v>1599</v>
      </c>
      <c r="R25" s="21">
        <v>6465</v>
      </c>
      <c r="S25" s="21">
        <v>2368</v>
      </c>
      <c r="T25" s="21">
        <v>44874</v>
      </c>
      <c r="U25" s="21">
        <v>5114</v>
      </c>
      <c r="V25" s="21">
        <v>299</v>
      </c>
      <c r="W25" s="21">
        <v>8</v>
      </c>
      <c r="X25" s="21">
        <v>3821</v>
      </c>
      <c r="Y25" s="21">
        <v>1338</v>
      </c>
      <c r="Z25" s="21">
        <v>4847</v>
      </c>
      <c r="AA25" s="21">
        <v>3</v>
      </c>
      <c r="AB25" s="21">
        <v>219</v>
      </c>
      <c r="AC25" s="21">
        <v>81</v>
      </c>
      <c r="AD25" s="21">
        <v>38</v>
      </c>
      <c r="AE25" s="21">
        <v>2022</v>
      </c>
      <c r="AF25" s="21">
        <v>303</v>
      </c>
      <c r="AG25" s="21">
        <v>727</v>
      </c>
      <c r="AH25" s="21">
        <v>7</v>
      </c>
      <c r="AI25" s="21">
        <v>95</v>
      </c>
      <c r="AJ25" s="21">
        <v>3</v>
      </c>
      <c r="AK25" s="21">
        <v>4</v>
      </c>
      <c r="AL25" s="21"/>
      <c r="AM25" s="21"/>
      <c r="AN25" s="21">
        <v>1</v>
      </c>
      <c r="AO25" s="21">
        <v>38</v>
      </c>
      <c r="AP25" s="21">
        <v>1</v>
      </c>
      <c r="AQ25" s="21"/>
      <c r="AR25" s="21"/>
      <c r="AS25" s="21"/>
      <c r="AT25" s="21"/>
      <c r="AU25" s="21"/>
      <c r="AV25" s="21"/>
      <c r="AW25" s="21">
        <v>87</v>
      </c>
      <c r="AX25" s="21"/>
      <c r="AY25" s="21"/>
      <c r="AZ25" s="21">
        <v>37655</v>
      </c>
      <c r="BA25" s="21">
        <v>70</v>
      </c>
      <c r="BB25" s="21">
        <v>193</v>
      </c>
      <c r="BC25" s="21"/>
      <c r="BD25" s="21">
        <v>218</v>
      </c>
      <c r="BE25" s="21"/>
      <c r="BF25" s="21">
        <v>5748858</v>
      </c>
      <c r="BG25" s="21">
        <v>3581</v>
      </c>
      <c r="BH25" s="21">
        <v>44844</v>
      </c>
      <c r="BI25" s="21">
        <v>2423</v>
      </c>
      <c r="BK25" s="21"/>
      <c r="BL25" s="21">
        <v>3945000</v>
      </c>
      <c r="BM25" s="21">
        <v>5362158</v>
      </c>
      <c r="BN25" s="21">
        <v>3520000</v>
      </c>
      <c r="BO25" s="21">
        <v>36825</v>
      </c>
      <c r="BP25" s="21"/>
      <c r="BQ25" s="21"/>
      <c r="BR25" s="21"/>
      <c r="BS25" s="21"/>
      <c r="BU25" s="21"/>
      <c r="BV25" s="21">
        <v>1580982</v>
      </c>
      <c r="BW25" s="21">
        <v>2548727</v>
      </c>
      <c r="BX25" s="21">
        <v>1525967</v>
      </c>
      <c r="BY25" s="21">
        <v>15350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5.676141152059524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3033969</v>
      </c>
      <c r="K27" s="21">
        <v>7541</v>
      </c>
      <c r="L27" s="21">
        <v>1664</v>
      </c>
      <c r="M27" s="21">
        <v>81</v>
      </c>
      <c r="N27" s="21"/>
      <c r="O27" s="21">
        <v>107</v>
      </c>
      <c r="P27" s="21">
        <v>87</v>
      </c>
      <c r="Q27" s="21">
        <v>922</v>
      </c>
      <c r="R27" s="21">
        <v>3387</v>
      </c>
      <c r="S27" s="21">
        <v>1558</v>
      </c>
      <c r="T27" s="21">
        <v>16473</v>
      </c>
      <c r="U27" s="21">
        <v>3150</v>
      </c>
      <c r="V27" s="21">
        <v>243</v>
      </c>
      <c r="W27" s="21">
        <v>2</v>
      </c>
      <c r="X27" s="21">
        <v>1625</v>
      </c>
      <c r="Y27" s="21">
        <v>1263</v>
      </c>
      <c r="Z27" s="21">
        <v>5397</v>
      </c>
      <c r="AA27" s="21">
        <v>4</v>
      </c>
      <c r="AB27" s="21">
        <v>87</v>
      </c>
      <c r="AC27" s="21">
        <v>34</v>
      </c>
      <c r="AD27" s="21">
        <v>38</v>
      </c>
      <c r="AE27" s="21">
        <v>945</v>
      </c>
      <c r="AF27" s="21">
        <v>114</v>
      </c>
      <c r="AG27" s="21">
        <v>333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111</v>
      </c>
      <c r="AP27" s="21"/>
      <c r="AQ27" s="21"/>
      <c r="AR27" s="21"/>
      <c r="AS27" s="21"/>
      <c r="AT27" s="21"/>
      <c r="AU27" s="21"/>
      <c r="AV27" s="21"/>
      <c r="AW27" s="21">
        <v>85</v>
      </c>
      <c r="AX27" s="21"/>
      <c r="AY27" s="21"/>
      <c r="AZ27" s="21">
        <v>23311</v>
      </c>
      <c r="BA27" s="21">
        <v>18</v>
      </c>
      <c r="BB27" s="21">
        <v>8</v>
      </c>
      <c r="BC27" s="21"/>
      <c r="BD27" s="21">
        <v>149</v>
      </c>
      <c r="BE27" s="21"/>
      <c r="BF27" s="21">
        <v>2940921</v>
      </c>
      <c r="BG27" s="21">
        <v>2421</v>
      </c>
      <c r="BH27" s="21">
        <v>20864</v>
      </c>
      <c r="BI27" s="21">
        <v>897</v>
      </c>
      <c r="BK27" s="21"/>
      <c r="BL27" s="21">
        <v>1908000</v>
      </c>
      <c r="BM27" s="21">
        <v>2861621</v>
      </c>
      <c r="BN27" s="21">
        <v>1882000</v>
      </c>
      <c r="BO27" s="21">
        <v>17574</v>
      </c>
      <c r="BP27" s="21"/>
      <c r="BQ27" s="21"/>
      <c r="BR27" s="21"/>
      <c r="BS27" s="21"/>
      <c r="BU27" s="21"/>
      <c r="BV27" s="21">
        <v>729011</v>
      </c>
      <c r="BW27" s="21">
        <v>1347355</v>
      </c>
      <c r="BX27" s="21">
        <v>807420</v>
      </c>
      <c r="BY27" s="21">
        <v>7534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2.907171215698287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9930577</v>
      </c>
      <c r="K29" s="21">
        <v>14872</v>
      </c>
      <c r="L29" s="21">
        <v>3890</v>
      </c>
      <c r="M29" s="21">
        <v>164</v>
      </c>
      <c r="N29" s="21"/>
      <c r="O29" s="21">
        <v>241</v>
      </c>
      <c r="P29" s="21">
        <v>315</v>
      </c>
      <c r="Q29" s="21">
        <v>2207</v>
      </c>
      <c r="R29" s="21">
        <v>9385</v>
      </c>
      <c r="S29" s="21">
        <v>4064</v>
      </c>
      <c r="T29" s="21">
        <v>33748</v>
      </c>
      <c r="U29" s="21">
        <v>5909</v>
      </c>
      <c r="V29" s="21">
        <v>397</v>
      </c>
      <c r="W29" s="21">
        <v>12</v>
      </c>
      <c r="X29" s="21">
        <v>9882</v>
      </c>
      <c r="Y29" s="21">
        <v>1671</v>
      </c>
      <c r="Z29" s="21">
        <v>11634</v>
      </c>
      <c r="AA29" s="21">
        <v>8</v>
      </c>
      <c r="AB29" s="21">
        <v>550</v>
      </c>
      <c r="AC29" s="21">
        <v>226</v>
      </c>
      <c r="AD29" s="21">
        <v>89</v>
      </c>
      <c r="AE29" s="21">
        <v>2960</v>
      </c>
      <c r="AF29" s="21">
        <v>587</v>
      </c>
      <c r="AG29" s="21">
        <v>913</v>
      </c>
      <c r="AH29" s="21">
        <v>23</v>
      </c>
      <c r="AI29" s="21">
        <v>144</v>
      </c>
      <c r="AJ29" s="21"/>
      <c r="AK29" s="21"/>
      <c r="AL29" s="21">
        <v>4</v>
      </c>
      <c r="AM29" s="21"/>
      <c r="AN29" s="21"/>
      <c r="AO29" s="21">
        <v>181</v>
      </c>
      <c r="AP29" s="21"/>
      <c r="AQ29" s="21">
        <v>1</v>
      </c>
      <c r="AR29" s="21"/>
      <c r="AS29" s="21"/>
      <c r="AT29" s="21"/>
      <c r="AU29" s="21"/>
      <c r="AV29" s="21"/>
      <c r="AW29" s="21">
        <v>585</v>
      </c>
      <c r="AX29" s="21"/>
      <c r="AY29" s="21"/>
      <c r="AZ29" s="21">
        <v>47955</v>
      </c>
      <c r="BA29" s="21">
        <v>132</v>
      </c>
      <c r="BB29" s="21">
        <v>47</v>
      </c>
      <c r="BC29" s="21">
        <v>1</v>
      </c>
      <c r="BD29" s="21">
        <v>338</v>
      </c>
      <c r="BE29" s="21"/>
      <c r="BF29" s="21">
        <v>9717715</v>
      </c>
      <c r="BG29" s="21">
        <v>4824</v>
      </c>
      <c r="BH29" s="21">
        <v>51724</v>
      </c>
      <c r="BI29" s="21">
        <v>3179</v>
      </c>
      <c r="BK29" s="21"/>
      <c r="BL29" s="21">
        <v>6418000</v>
      </c>
      <c r="BM29" s="21">
        <v>9799862</v>
      </c>
      <c r="BN29" s="21">
        <v>6400000</v>
      </c>
      <c r="BO29" s="21">
        <v>125647</v>
      </c>
      <c r="BP29" s="21"/>
      <c r="BQ29" s="21"/>
      <c r="BR29" s="21"/>
      <c r="BS29" s="21"/>
      <c r="BU29" s="21"/>
      <c r="BV29" s="21">
        <v>2522913</v>
      </c>
      <c r="BW29" s="21">
        <v>4579609</v>
      </c>
      <c r="BX29" s="21">
        <v>2443098</v>
      </c>
      <c r="BY29" s="21">
        <v>45777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9.515551282717604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934923</v>
      </c>
      <c r="K31" s="21">
        <v>1673</v>
      </c>
      <c r="L31" s="21">
        <v>254</v>
      </c>
      <c r="M31" s="21">
        <v>18</v>
      </c>
      <c r="N31" s="21"/>
      <c r="O31" s="21">
        <v>64</v>
      </c>
      <c r="P31" s="21">
        <v>109</v>
      </c>
      <c r="Q31" s="21">
        <v>340</v>
      </c>
      <c r="R31" s="21">
        <v>786</v>
      </c>
      <c r="S31" s="21">
        <v>364</v>
      </c>
      <c r="T31" s="21">
        <v>3243</v>
      </c>
      <c r="U31" s="21">
        <v>561</v>
      </c>
      <c r="V31" s="21">
        <v>55</v>
      </c>
      <c r="W31" s="21">
        <v>8</v>
      </c>
      <c r="X31" s="21">
        <v>1072</v>
      </c>
      <c r="Y31" s="21">
        <v>481</v>
      </c>
      <c r="Z31" s="21">
        <v>721</v>
      </c>
      <c r="AA31" s="21">
        <v>11</v>
      </c>
      <c r="AB31" s="21">
        <v>51</v>
      </c>
      <c r="AC31" s="21">
        <v>98</v>
      </c>
      <c r="AD31" s="21">
        <v>31</v>
      </c>
      <c r="AE31" s="21">
        <v>95</v>
      </c>
      <c r="AF31" s="21">
        <v>26</v>
      </c>
      <c r="AG31" s="21">
        <v>100</v>
      </c>
      <c r="AH31" s="21">
        <v>10</v>
      </c>
      <c r="AI31" s="21">
        <v>49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80</v>
      </c>
      <c r="AX31" s="21"/>
      <c r="AY31" s="21"/>
      <c r="AZ31" s="21">
        <v>2600</v>
      </c>
      <c r="BA31" s="21">
        <v>4</v>
      </c>
      <c r="BB31" s="21">
        <v>4</v>
      </c>
      <c r="BC31" s="21"/>
      <c r="BD31" s="21">
        <v>33</v>
      </c>
      <c r="BE31" s="21"/>
      <c r="BF31" s="21">
        <v>918104</v>
      </c>
      <c r="BG31" s="21">
        <v>893</v>
      </c>
      <c r="BH31" s="21">
        <v>2727</v>
      </c>
      <c r="BI31" s="21">
        <v>215</v>
      </c>
      <c r="BK31" s="21"/>
      <c r="BL31" s="21">
        <v>1131000</v>
      </c>
      <c r="BM31" s="21">
        <v>901314</v>
      </c>
      <c r="BN31" s="21">
        <v>430000</v>
      </c>
      <c r="BO31" s="21">
        <v>12478</v>
      </c>
      <c r="BP31" s="21"/>
      <c r="BQ31" s="21"/>
      <c r="BR31" s="21"/>
      <c r="BS31" s="21"/>
      <c r="BU31" s="21"/>
      <c r="BV31" s="21">
        <v>456131</v>
      </c>
      <c r="BW31" s="21">
        <v>322863</v>
      </c>
      <c r="BX31" s="21">
        <v>121979</v>
      </c>
      <c r="BY31" s="21">
        <v>5340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0.895850034886411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93</v>
      </c>
      <c r="L2" s="13" t="s">
        <v>88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2447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</v>
      </c>
      <c r="U10" s="17">
        <f t="shared" si="0"/>
        <v>874</v>
      </c>
      <c r="V10" s="17">
        <f t="shared" si="0"/>
        <v>0</v>
      </c>
      <c r="W10" s="17">
        <f t="shared" si="0"/>
        <v>0</v>
      </c>
      <c r="X10" s="17">
        <f t="shared" si="0"/>
        <v>3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873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571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296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56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7</v>
      </c>
      <c r="BB11" s="21"/>
      <c r="BC11" s="21"/>
      <c r="BD11" s="21"/>
      <c r="BE11" s="21"/>
      <c r="BF11" s="21">
        <v>231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12.096444626072742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74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4</v>
      </c>
      <c r="V13" s="21"/>
      <c r="W13" s="21"/>
      <c r="X13" s="21">
        <v>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44</v>
      </c>
      <c r="BB13" s="21"/>
      <c r="BC13" s="21"/>
      <c r="BD13" s="21"/>
      <c r="BE13" s="21"/>
      <c r="BF13" s="21">
        <v>24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3.0241111565181855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1565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76</v>
      </c>
      <c r="U15" s="21">
        <v>644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591</v>
      </c>
      <c r="BB15" s="21"/>
      <c r="BC15" s="21"/>
      <c r="BD15" s="21"/>
      <c r="BE15" s="21"/>
      <c r="BF15" s="21">
        <v>253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63.95586432366163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11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10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0.4495300367797303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7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0.28606456885982834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160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6</v>
      </c>
      <c r="U21" s="21">
        <v>49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77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6.538618716796077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126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106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5.149162239476911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105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16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4.290968532897425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17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4</v>
      </c>
      <c r="BB27" s="21"/>
      <c r="BC27" s="21"/>
      <c r="BD27" s="21"/>
      <c r="BE27" s="21"/>
      <c r="BF27" s="21">
        <v>9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0.6947282386595832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81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19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10</v>
      </c>
      <c r="BB29" s="21"/>
      <c r="BC29" s="21"/>
      <c r="BD29" s="21"/>
      <c r="BE29" s="21"/>
      <c r="BF29" s="21">
        <v>26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3.3101757253780137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5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0.2043318348998774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93</v>
      </c>
      <c r="L2" s="13" t="s">
        <v>91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92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1301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1260</v>
      </c>
      <c r="U10" s="17">
        <f t="shared" si="0"/>
        <v>13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137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10.530361260568794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0.07686395080707148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0.5380476556495004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6.994619523443505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73.17448116833205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97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96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7.455803228285935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2</v>
      </c>
      <c r="V29" s="21"/>
      <c r="W29" s="21"/>
      <c r="X29" s="21">
        <v>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1.1529592621060722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0.07686395080707148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2007-08-30T11:14:58Z</dcterms:created>
  <dcterms:modified xsi:type="dcterms:W3CDTF">2007-08-30T11:20:45Z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