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00811" sheetId="1" r:id="rId1"/>
    <sheet name="包括登録局" sheetId="2" r:id="rId2"/>
    <sheet name="一般登録局" sheetId="3" r:id="rId3"/>
  </sheets>
  <definedNames>
    <definedName name="_xlnm.Print_Titles" localSheetId="0">'200811'!$A:$I,'200811'!$1:$9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<sst xmlns="http://schemas.openxmlformats.org/spreadsheetml/2006/main" count="328" uniqueCount="104">
  <si>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</si>
  <si>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</si>
  <si>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</si>
  <si>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</si>
  <si>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</si>
  <si>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</si>
  <si>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</si>
  <si>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</si>
  <si>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</si>
  <si>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</si>
  <si>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</si>
  <si>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</si>
  <si>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</si>
  <si>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</si>
  <si>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</si>
  <si>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</si>
  <si>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</si>
  <si>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</si>
  <si>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</si>
  <si>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</si>
  <si>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</si>
  <si>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</si>
  <si>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</si>
  <si>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</si>
  <si>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</si>
  <si>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</si>
  <si>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</si>
  <si>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</si>
  <si>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</si>
  <si>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</si>
  <si>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</si>
  <si>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</si>
  <si>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</si>
  <si>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</si>
  <si>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</si>
  <si>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</si>
  <si>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</si>
  <si>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</si>
  <si>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</si>
  <si>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</si>
  <si>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</si>
  <si>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</si>
  <si>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</si>
  <si>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</si>
  <si>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</si>
  <si>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</si>
  <si>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</si>
  <si>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</si>
  <si>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</si>
  <si>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</si>
  <si>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</si>
  <si>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</si>
  <si>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</si>
  <si>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</si>
  <si>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</si>
  <si>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</si>
  <si>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</si>
  <si>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</si>
  <si>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</si>
  <si>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</si>
  <si>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</si>
  <si>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</si>
  <si>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</si>
  <si>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</si>
  <si>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</si>
  <si>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</si>
  <si>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</si>
  <si>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</si>
  <si>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</si>
  <si>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</si>
  <si>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</si>
  <si>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</si>
  <si>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</si>
  <si>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</si>
  <si>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</si>
  <si>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</si>
  <si>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</si>
  <si>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</si>
  <si>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</si>
  <si>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</si>
  <si>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</si>
  <si>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</si>
  <si>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</si>
  <si>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</si>
  <si>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</si>
  <si>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</si>
  <si>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</si>
  <si>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</si>
  <si>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</si>
  <si>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</si>
  <si>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</si>
  <si>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</si>
  <si>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</si>
  <si>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</si>
  <si>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</si>
  <si>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</si>
  <si>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</si>
  <si>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</si>
  <si>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</si>
  <si>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</si>
  <si>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</si>
  <si>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</si>
  <si>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（平成２０年１１月末時点：全国）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</si>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</sst>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" fillId="0" borderId="0">
      <alignment/>
      <protection/>
    </xf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4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4" fillId="0" borderId="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0" xfId="60" applyNumberFormat="1" applyFont="1" applyAlignment="1">
      <alignment/>
      <protection/>
    </xf>
    <xf numFmtId="176" fontId="4" fillId="0" borderId="10" xfId="60" applyNumberFormat="1" applyFont="1" applyBorder="1" applyAlignment="1">
      <alignment textRotation="255"/>
      <protection/>
    </xf>
    <xf numFmtId="176" fontId="4" fillId="0" borderId="11" xfId="60" applyNumberFormat="1" applyFont="1" applyBorder="1" applyAlignment="1">
      <alignment horizontal="center" vertical="top"/>
      <protection/>
    </xf>
    <xf numFmtId="176" fontId="4" fillId="0" borderId="12" xfId="60" applyNumberFormat="1" applyFont="1" applyBorder="1" applyAlignment="1" applyProtection="1" quotePrefix="1">
      <alignment horizontal="center" vertical="top" textRotation="255"/>
      <protection/>
    </xf>
    <xf numFmtId="176" fontId="4" fillId="0" borderId="12" xfId="60" applyNumberFormat="1" applyFont="1" applyBorder="1" applyAlignment="1" applyProtection="1">
      <alignment horizontal="center" vertical="top" textRotation="255"/>
      <protection/>
    </xf>
    <xf numFmtId="176" fontId="4" fillId="0" borderId="12" xfId="60" applyNumberFormat="1" applyFont="1" applyBorder="1" applyAlignment="1" applyProtection="1">
      <alignment horizontal="center" vertical="top" textRotation="180"/>
      <protection/>
    </xf>
    <xf numFmtId="176" fontId="4" fillId="0" borderId="12" xfId="60" applyNumberFormat="1" applyFont="1" applyBorder="1" applyAlignment="1" applyProtection="1">
      <alignment vertical="top" textRotation="255"/>
      <protection/>
    </xf>
    <xf numFmtId="176" fontId="4" fillId="0" borderId="12" xfId="60" applyNumberFormat="1" applyFont="1" applyBorder="1" applyAlignment="1" applyProtection="1">
      <alignment horizontal="center" vertical="top" textRotation="255" wrapText="1"/>
      <protection/>
    </xf>
    <xf numFmtId="176" fontId="4" fillId="0" borderId="0" xfId="60" applyNumberFormat="1" applyFont="1" applyAlignment="1">
      <alignment/>
      <protection/>
    </xf>
    <xf numFmtId="176" fontId="4" fillId="0" borderId="0" xfId="60" applyNumberFormat="1" applyFont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horizontal="center" vertical="center" textRotation="255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center" vertical="center" textRotation="255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7" fontId="4" fillId="0" borderId="14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zoomScalePageLayoutView="0" workbookViewId="0" topLeftCell="G1">
      <selection activeCell="I19" sqref="I1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102</v>
      </c>
      <c r="K2" s="1" t="s">
        <v>1</v>
      </c>
      <c r="BK2" s="5"/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110095757</v>
      </c>
      <c r="K10" s="17">
        <f aca="true" t="shared" si="0" ref="K10:AP10">SUM(K11:K32)</f>
        <v>103429</v>
      </c>
      <c r="L10" s="17">
        <f t="shared" si="0"/>
        <v>17608</v>
      </c>
      <c r="M10" s="17">
        <f t="shared" si="0"/>
        <v>6591</v>
      </c>
      <c r="N10" s="17">
        <f t="shared" si="0"/>
        <v>0</v>
      </c>
      <c r="O10" s="17">
        <f t="shared" si="0"/>
        <v>1259</v>
      </c>
      <c r="P10" s="17">
        <f t="shared" si="0"/>
        <v>2140</v>
      </c>
      <c r="Q10" s="17">
        <f t="shared" si="0"/>
        <v>19095</v>
      </c>
      <c r="R10" s="17">
        <f t="shared" si="0"/>
        <v>110957</v>
      </c>
      <c r="S10" s="17">
        <f t="shared" si="0"/>
        <v>33378</v>
      </c>
      <c r="T10" s="17">
        <f t="shared" si="0"/>
        <v>179311</v>
      </c>
      <c r="U10" s="17">
        <f t="shared" si="0"/>
        <v>60218</v>
      </c>
      <c r="V10" s="17">
        <f t="shared" si="0"/>
        <v>3165</v>
      </c>
      <c r="W10" s="17">
        <f t="shared" si="0"/>
        <v>192</v>
      </c>
      <c r="X10" s="17">
        <f t="shared" si="0"/>
        <v>122169</v>
      </c>
      <c r="Y10" s="17">
        <f t="shared" si="0"/>
        <v>9538</v>
      </c>
      <c r="Z10" s="17">
        <f t="shared" si="0"/>
        <v>52196</v>
      </c>
      <c r="AA10" s="17">
        <f t="shared" si="0"/>
        <v>85</v>
      </c>
      <c r="AB10" s="17">
        <f t="shared" si="0"/>
        <v>3717</v>
      </c>
      <c r="AC10" s="17">
        <f t="shared" si="0"/>
        <v>2618</v>
      </c>
      <c r="AD10" s="17">
        <f t="shared" si="0"/>
        <v>438</v>
      </c>
      <c r="AE10" s="17">
        <f t="shared" si="0"/>
        <v>8786</v>
      </c>
      <c r="AF10" s="17">
        <f t="shared" si="0"/>
        <v>5081</v>
      </c>
      <c r="AG10" s="17">
        <f t="shared" si="0"/>
        <v>6634</v>
      </c>
      <c r="AH10" s="17">
        <f t="shared" si="0"/>
        <v>97</v>
      </c>
      <c r="AI10" s="17">
        <f t="shared" si="0"/>
        <v>1762</v>
      </c>
      <c r="AJ10" s="17">
        <f t="shared" si="0"/>
        <v>44</v>
      </c>
      <c r="AK10" s="17">
        <f t="shared" si="0"/>
        <v>7333</v>
      </c>
      <c r="AL10" s="17">
        <f t="shared" si="0"/>
        <v>6</v>
      </c>
      <c r="AM10" s="17">
        <f t="shared" si="0"/>
        <v>298</v>
      </c>
      <c r="AN10" s="17">
        <f t="shared" si="0"/>
        <v>1</v>
      </c>
      <c r="AO10" s="17">
        <f t="shared" si="0"/>
        <v>1070</v>
      </c>
      <c r="AP10" s="17">
        <f t="shared" si="0"/>
        <v>19</v>
      </c>
      <c r="AQ10" s="17">
        <f aca="true" t="shared" si="1" ref="AQ10:BI10">SUM(AQ11:AQ32)</f>
        <v>73267</v>
      </c>
      <c r="AR10" s="17">
        <f t="shared" si="1"/>
        <v>0</v>
      </c>
      <c r="AS10" s="17">
        <f t="shared" si="1"/>
        <v>51</v>
      </c>
      <c r="AT10" s="17">
        <f t="shared" si="1"/>
        <v>19</v>
      </c>
      <c r="AU10" s="17">
        <f t="shared" si="1"/>
        <v>0</v>
      </c>
      <c r="AV10" s="17">
        <f t="shared" si="1"/>
        <v>0</v>
      </c>
      <c r="AW10" s="17">
        <f t="shared" si="1"/>
        <v>7725</v>
      </c>
      <c r="AX10" s="17">
        <f t="shared" si="1"/>
        <v>14</v>
      </c>
      <c r="AY10" s="17">
        <f t="shared" si="1"/>
        <v>2</v>
      </c>
      <c r="AZ10" s="17">
        <f t="shared" si="1"/>
        <v>495323</v>
      </c>
      <c r="BA10" s="17">
        <f t="shared" si="1"/>
        <v>3008</v>
      </c>
      <c r="BB10" s="17">
        <f t="shared" si="1"/>
        <v>529</v>
      </c>
      <c r="BC10" s="17">
        <f t="shared" si="1"/>
        <v>2</v>
      </c>
      <c r="BD10" s="17">
        <f t="shared" si="1"/>
        <v>1149</v>
      </c>
      <c r="BE10" s="17">
        <f t="shared" si="1"/>
        <v>0</v>
      </c>
      <c r="BF10" s="17">
        <f t="shared" si="1"/>
        <v>108014245</v>
      </c>
      <c r="BG10" s="17">
        <f t="shared" si="1"/>
        <v>46251</v>
      </c>
      <c r="BH10" s="17">
        <f t="shared" si="1"/>
        <v>671228</v>
      </c>
      <c r="BI10" s="17">
        <f t="shared" si="1"/>
        <v>23709</v>
      </c>
      <c r="BK10" s="17">
        <f aca="true" t="shared" si="2" ref="BK10:BS10">SUM(BK11:BK32)</f>
        <v>0</v>
      </c>
      <c r="BL10" s="17">
        <f t="shared" si="2"/>
        <v>60267640</v>
      </c>
      <c r="BM10" s="17">
        <f t="shared" si="2"/>
        <v>116259649</v>
      </c>
      <c r="BN10" s="17">
        <f t="shared" si="2"/>
        <v>58727000</v>
      </c>
      <c r="BO10" s="17">
        <f t="shared" si="2"/>
        <v>1044113</v>
      </c>
      <c r="BP10" s="17">
        <f t="shared" si="2"/>
        <v>0</v>
      </c>
      <c r="BQ10" s="17">
        <f t="shared" si="2"/>
        <v>149969</v>
      </c>
      <c r="BR10" s="17">
        <f t="shared" si="2"/>
        <v>21035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30875043</v>
      </c>
      <c r="BW10" s="17">
        <f t="shared" si="3"/>
        <v>64691129</v>
      </c>
      <c r="BX10" s="17">
        <f t="shared" si="3"/>
        <v>10751796</v>
      </c>
      <c r="BY10" s="17">
        <f t="shared" si="3"/>
        <v>372226</v>
      </c>
      <c r="BZ10" s="17">
        <f t="shared" si="3"/>
        <v>0</v>
      </c>
      <c r="CA10" s="17">
        <f t="shared" si="3"/>
        <v>73164</v>
      </c>
      <c r="CB10" s="17">
        <f t="shared" si="3"/>
        <v>7262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4455949</v>
      </c>
      <c r="K11" s="21">
        <v>7209</v>
      </c>
      <c r="L11" s="21">
        <v>1423</v>
      </c>
      <c r="M11" s="21">
        <v>171</v>
      </c>
      <c r="N11" s="21"/>
      <c r="O11" s="21">
        <v>154</v>
      </c>
      <c r="P11" s="21">
        <v>207</v>
      </c>
      <c r="Q11" s="21">
        <v>1166</v>
      </c>
      <c r="R11" s="21">
        <v>7003</v>
      </c>
      <c r="S11" s="21">
        <v>2270</v>
      </c>
      <c r="T11" s="21">
        <v>7627</v>
      </c>
      <c r="U11" s="21">
        <v>4783</v>
      </c>
      <c r="V11" s="21">
        <v>335</v>
      </c>
      <c r="W11" s="21">
        <v>11</v>
      </c>
      <c r="X11" s="21">
        <v>2984</v>
      </c>
      <c r="Y11" s="21">
        <v>784</v>
      </c>
      <c r="Z11" s="21">
        <v>6377</v>
      </c>
      <c r="AA11" s="21"/>
      <c r="AB11" s="21">
        <v>72</v>
      </c>
      <c r="AC11" s="21">
        <v>121</v>
      </c>
      <c r="AD11" s="21">
        <v>55</v>
      </c>
      <c r="AE11" s="21">
        <v>916</v>
      </c>
      <c r="AF11" s="21">
        <v>491</v>
      </c>
      <c r="AG11" s="21">
        <v>564</v>
      </c>
      <c r="AH11" s="21">
        <v>20</v>
      </c>
      <c r="AI11" s="21">
        <v>97</v>
      </c>
      <c r="AJ11" s="21">
        <v>4</v>
      </c>
      <c r="AK11" s="21"/>
      <c r="AL11" s="21"/>
      <c r="AM11" s="21">
        <v>2</v>
      </c>
      <c r="AN11" s="21"/>
      <c r="AO11" s="21">
        <v>88</v>
      </c>
      <c r="AP11" s="21"/>
      <c r="AQ11" s="21"/>
      <c r="AR11" s="21"/>
      <c r="AS11" s="21"/>
      <c r="AT11" s="21"/>
      <c r="AU11" s="21"/>
      <c r="AV11" s="21"/>
      <c r="AW11" s="21">
        <v>357</v>
      </c>
      <c r="AX11" s="21"/>
      <c r="AY11" s="21"/>
      <c r="AZ11" s="21">
        <v>44443</v>
      </c>
      <c r="BA11" s="21">
        <v>124</v>
      </c>
      <c r="BB11" s="21">
        <v>32</v>
      </c>
      <c r="BC11" s="21"/>
      <c r="BD11" s="21">
        <v>22</v>
      </c>
      <c r="BE11" s="21"/>
      <c r="BF11" s="21">
        <v>4317210</v>
      </c>
      <c r="BG11" s="21">
        <v>3460</v>
      </c>
      <c r="BH11" s="21">
        <v>43180</v>
      </c>
      <c r="BI11" s="21">
        <v>2187</v>
      </c>
      <c r="BK11" s="21"/>
      <c r="BL11" s="21">
        <v>3156520</v>
      </c>
      <c r="BM11" s="21">
        <v>4163472</v>
      </c>
      <c r="BN11" s="21">
        <v>2645000</v>
      </c>
      <c r="BO11" s="21">
        <v>51378</v>
      </c>
      <c r="BP11" s="21"/>
      <c r="BQ11" s="21"/>
      <c r="BR11" s="21"/>
      <c r="BS11" s="21"/>
      <c r="BU11" s="21"/>
      <c r="BV11" s="21">
        <v>1338915</v>
      </c>
      <c r="BW11" s="21">
        <v>2407988</v>
      </c>
      <c r="BX11" s="21">
        <v>461469</v>
      </c>
      <c r="BY11" s="21">
        <v>20566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4.047339444698127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7030260</v>
      </c>
      <c r="K13" s="21">
        <v>10066</v>
      </c>
      <c r="L13" s="21">
        <v>2392</v>
      </c>
      <c r="M13" s="21">
        <v>451</v>
      </c>
      <c r="N13" s="21"/>
      <c r="O13" s="21">
        <v>143</v>
      </c>
      <c r="P13" s="21">
        <v>148</v>
      </c>
      <c r="Q13" s="21">
        <v>1511</v>
      </c>
      <c r="R13" s="21">
        <v>9563</v>
      </c>
      <c r="S13" s="21">
        <v>2500</v>
      </c>
      <c r="T13" s="21">
        <v>14527</v>
      </c>
      <c r="U13" s="21">
        <v>9889</v>
      </c>
      <c r="V13" s="21">
        <v>299</v>
      </c>
      <c r="W13" s="21">
        <v>5</v>
      </c>
      <c r="X13" s="21">
        <v>6293</v>
      </c>
      <c r="Y13" s="21">
        <v>745</v>
      </c>
      <c r="Z13" s="21">
        <v>5789</v>
      </c>
      <c r="AA13" s="21">
        <v>4</v>
      </c>
      <c r="AB13" s="21">
        <v>121</v>
      </c>
      <c r="AC13" s="21">
        <v>104</v>
      </c>
      <c r="AD13" s="21">
        <v>43</v>
      </c>
      <c r="AE13" s="21">
        <v>691</v>
      </c>
      <c r="AF13" s="21">
        <v>352</v>
      </c>
      <c r="AG13" s="21">
        <v>565</v>
      </c>
      <c r="AH13" s="21">
        <v>7</v>
      </c>
      <c r="AI13" s="21">
        <v>122</v>
      </c>
      <c r="AJ13" s="21"/>
      <c r="AK13" s="21"/>
      <c r="AL13" s="21"/>
      <c r="AM13" s="21"/>
      <c r="AN13" s="21"/>
      <c r="AO13" s="21">
        <v>197</v>
      </c>
      <c r="AP13" s="21"/>
      <c r="AQ13" s="21"/>
      <c r="AR13" s="21"/>
      <c r="AS13" s="21"/>
      <c r="AT13" s="21"/>
      <c r="AU13" s="21"/>
      <c r="AV13" s="21"/>
      <c r="AW13" s="21">
        <v>626</v>
      </c>
      <c r="AX13" s="21"/>
      <c r="AY13" s="21"/>
      <c r="AZ13" s="21">
        <v>49295</v>
      </c>
      <c r="BA13" s="21">
        <v>119</v>
      </c>
      <c r="BB13" s="21">
        <v>53</v>
      </c>
      <c r="BC13" s="21">
        <v>1</v>
      </c>
      <c r="BD13" s="21">
        <v>27</v>
      </c>
      <c r="BE13" s="21"/>
      <c r="BF13" s="21">
        <v>6842029</v>
      </c>
      <c r="BG13" s="21">
        <v>5774</v>
      </c>
      <c r="BH13" s="21">
        <v>61064</v>
      </c>
      <c r="BI13" s="21">
        <v>4745</v>
      </c>
      <c r="BK13" s="21"/>
      <c r="BL13" s="21">
        <v>4724540</v>
      </c>
      <c r="BM13" s="21">
        <v>7561341</v>
      </c>
      <c r="BN13" s="21">
        <v>3943000</v>
      </c>
      <c r="BO13" s="21">
        <v>62551</v>
      </c>
      <c r="BP13" s="21"/>
      <c r="BQ13" s="21"/>
      <c r="BR13" s="21"/>
      <c r="BS13" s="21"/>
      <c r="BU13" s="21"/>
      <c r="BV13" s="21">
        <v>1942606</v>
      </c>
      <c r="BW13" s="21">
        <v>4049784</v>
      </c>
      <c r="BX13" s="21">
        <v>709433</v>
      </c>
      <c r="BY13" s="21">
        <v>20135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6.385586685234382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42397672</v>
      </c>
      <c r="K15" s="21">
        <v>20527</v>
      </c>
      <c r="L15" s="21">
        <v>1494</v>
      </c>
      <c r="M15" s="21">
        <v>2426</v>
      </c>
      <c r="N15" s="21"/>
      <c r="O15" s="21">
        <v>142</v>
      </c>
      <c r="P15" s="21">
        <v>682</v>
      </c>
      <c r="Q15" s="21">
        <v>5044</v>
      </c>
      <c r="R15" s="21">
        <v>29433</v>
      </c>
      <c r="S15" s="21">
        <v>8077</v>
      </c>
      <c r="T15" s="21">
        <v>56626</v>
      </c>
      <c r="U15" s="21">
        <v>14509</v>
      </c>
      <c r="V15" s="21">
        <v>420</v>
      </c>
      <c r="W15" s="21">
        <v>87</v>
      </c>
      <c r="X15" s="21">
        <v>44266</v>
      </c>
      <c r="Y15" s="21">
        <v>1246</v>
      </c>
      <c r="Z15" s="21">
        <v>3988</v>
      </c>
      <c r="AA15" s="21">
        <v>24</v>
      </c>
      <c r="AB15" s="21">
        <v>978</v>
      </c>
      <c r="AC15" s="21">
        <v>1420</v>
      </c>
      <c r="AD15" s="21">
        <v>68</v>
      </c>
      <c r="AE15" s="21">
        <v>491</v>
      </c>
      <c r="AF15" s="21">
        <v>1197</v>
      </c>
      <c r="AG15" s="21">
        <v>1970</v>
      </c>
      <c r="AH15" s="21">
        <v>18</v>
      </c>
      <c r="AI15" s="21">
        <v>797</v>
      </c>
      <c r="AJ15" s="21">
        <v>25</v>
      </c>
      <c r="AK15" s="21">
        <v>6978</v>
      </c>
      <c r="AL15" s="21">
        <v>2</v>
      </c>
      <c r="AM15" s="21">
        <v>294</v>
      </c>
      <c r="AN15" s="21"/>
      <c r="AO15" s="21">
        <v>237</v>
      </c>
      <c r="AP15" s="21">
        <v>18</v>
      </c>
      <c r="AQ15" s="21">
        <v>73247</v>
      </c>
      <c r="AR15" s="21"/>
      <c r="AS15" s="21">
        <v>51</v>
      </c>
      <c r="AT15" s="21">
        <v>19</v>
      </c>
      <c r="AU15" s="21"/>
      <c r="AV15" s="21"/>
      <c r="AW15" s="21">
        <v>4644</v>
      </c>
      <c r="AX15" s="21"/>
      <c r="AY15" s="21">
        <v>1</v>
      </c>
      <c r="AZ15" s="21">
        <v>133035</v>
      </c>
      <c r="BA15" s="21">
        <v>1591</v>
      </c>
      <c r="BB15" s="21">
        <v>145</v>
      </c>
      <c r="BC15" s="21"/>
      <c r="BD15" s="21">
        <v>311</v>
      </c>
      <c r="BE15" s="21"/>
      <c r="BF15" s="21">
        <v>41741866</v>
      </c>
      <c r="BG15" s="21">
        <v>10489</v>
      </c>
      <c r="BH15" s="21">
        <v>223925</v>
      </c>
      <c r="BI15" s="21">
        <v>4864</v>
      </c>
      <c r="BK15" s="21"/>
      <c r="BL15" s="21">
        <v>21135280</v>
      </c>
      <c r="BM15" s="21">
        <v>45348395</v>
      </c>
      <c r="BN15" s="21">
        <v>25400000</v>
      </c>
      <c r="BO15" s="21">
        <v>392673</v>
      </c>
      <c r="BP15" s="21"/>
      <c r="BQ15" s="21">
        <v>149969</v>
      </c>
      <c r="BR15" s="21">
        <v>20485</v>
      </c>
      <c r="BS15" s="21"/>
      <c r="BU15" s="21"/>
      <c r="BV15" s="21">
        <v>12045304</v>
      </c>
      <c r="BW15" s="21">
        <v>25169028</v>
      </c>
      <c r="BX15" s="21">
        <v>3902973</v>
      </c>
      <c r="BY15" s="21">
        <v>126585</v>
      </c>
      <c r="BZ15" s="21"/>
      <c r="CA15" s="21">
        <v>73164</v>
      </c>
      <c r="CB15" s="21">
        <v>6923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38.50981468795387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2746804</v>
      </c>
      <c r="K17" s="21">
        <v>5642</v>
      </c>
      <c r="L17" s="21">
        <v>1012</v>
      </c>
      <c r="M17" s="21">
        <v>288</v>
      </c>
      <c r="N17" s="21"/>
      <c r="O17" s="21">
        <v>64</v>
      </c>
      <c r="P17" s="21">
        <v>59</v>
      </c>
      <c r="Q17" s="21">
        <v>879</v>
      </c>
      <c r="R17" s="21">
        <v>4744</v>
      </c>
      <c r="S17" s="21">
        <v>1268</v>
      </c>
      <c r="T17" s="21">
        <v>4977</v>
      </c>
      <c r="U17" s="21">
        <v>4099</v>
      </c>
      <c r="V17" s="21">
        <v>185</v>
      </c>
      <c r="W17" s="21">
        <v>10</v>
      </c>
      <c r="X17" s="21">
        <v>2173</v>
      </c>
      <c r="Y17" s="21">
        <v>61</v>
      </c>
      <c r="Z17" s="21">
        <v>947</v>
      </c>
      <c r="AA17" s="21"/>
      <c r="AB17" s="21">
        <v>28</v>
      </c>
      <c r="AC17" s="21">
        <v>46</v>
      </c>
      <c r="AD17" s="21">
        <v>6</v>
      </c>
      <c r="AE17" s="21">
        <v>105</v>
      </c>
      <c r="AF17" s="21">
        <v>142</v>
      </c>
      <c r="AG17" s="21">
        <v>166</v>
      </c>
      <c r="AH17" s="21">
        <v>3</v>
      </c>
      <c r="AI17" s="21">
        <v>50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173</v>
      </c>
      <c r="AX17" s="21">
        <v>4</v>
      </c>
      <c r="AY17" s="21"/>
      <c r="AZ17" s="21">
        <v>21527</v>
      </c>
      <c r="BA17" s="21">
        <v>82</v>
      </c>
      <c r="BB17" s="21">
        <v>12</v>
      </c>
      <c r="BC17" s="21"/>
      <c r="BD17" s="21">
        <v>15</v>
      </c>
      <c r="BE17" s="21"/>
      <c r="BF17" s="21">
        <v>2664404</v>
      </c>
      <c r="BG17" s="21">
        <v>1581</v>
      </c>
      <c r="BH17" s="21">
        <v>30698</v>
      </c>
      <c r="BI17" s="21">
        <v>1336</v>
      </c>
      <c r="BK17" s="21"/>
      <c r="BL17" s="21">
        <v>1092020</v>
      </c>
      <c r="BM17" s="21">
        <v>3079570</v>
      </c>
      <c r="BN17" s="21">
        <v>1100000</v>
      </c>
      <c r="BO17" s="21">
        <v>31252</v>
      </c>
      <c r="BP17" s="21"/>
      <c r="BQ17" s="21"/>
      <c r="BR17" s="21"/>
      <c r="BS17" s="21"/>
      <c r="BU17" s="21"/>
      <c r="BV17" s="21">
        <v>501957</v>
      </c>
      <c r="BW17" s="21">
        <v>1760353</v>
      </c>
      <c r="BX17" s="21">
        <v>326929</v>
      </c>
      <c r="BY17" s="21">
        <v>12341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2.49492266990816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2409494</v>
      </c>
      <c r="K19" s="21">
        <v>3968</v>
      </c>
      <c r="L19" s="21">
        <v>659</v>
      </c>
      <c r="M19" s="21">
        <v>117</v>
      </c>
      <c r="N19" s="21"/>
      <c r="O19" s="21">
        <v>48</v>
      </c>
      <c r="P19" s="21">
        <v>51</v>
      </c>
      <c r="Q19" s="21">
        <v>865</v>
      </c>
      <c r="R19" s="21">
        <v>3835</v>
      </c>
      <c r="S19" s="21">
        <v>1072</v>
      </c>
      <c r="T19" s="21">
        <v>3669</v>
      </c>
      <c r="U19" s="21">
        <v>1913</v>
      </c>
      <c r="V19" s="21">
        <v>209</v>
      </c>
      <c r="W19" s="21">
        <v>25</v>
      </c>
      <c r="X19" s="21">
        <v>2346</v>
      </c>
      <c r="Y19" s="21">
        <v>193</v>
      </c>
      <c r="Z19" s="21">
        <v>1790</v>
      </c>
      <c r="AA19" s="21">
        <v>3</v>
      </c>
      <c r="AB19" s="21"/>
      <c r="AC19" s="21">
        <v>20</v>
      </c>
      <c r="AD19" s="21">
        <v>11</v>
      </c>
      <c r="AE19" s="21">
        <v>236</v>
      </c>
      <c r="AF19" s="21">
        <v>221</v>
      </c>
      <c r="AG19" s="21">
        <v>139</v>
      </c>
      <c r="AH19" s="21">
        <v>1</v>
      </c>
      <c r="AI19" s="21">
        <v>54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86</v>
      </c>
      <c r="AX19" s="21"/>
      <c r="AY19" s="21"/>
      <c r="AZ19" s="21">
        <v>13792</v>
      </c>
      <c r="BA19" s="21">
        <v>68</v>
      </c>
      <c r="BB19" s="21">
        <v>3</v>
      </c>
      <c r="BC19" s="21"/>
      <c r="BD19" s="21">
        <v>11</v>
      </c>
      <c r="BE19" s="21"/>
      <c r="BF19" s="21">
        <v>2357160</v>
      </c>
      <c r="BG19" s="21">
        <v>1867</v>
      </c>
      <c r="BH19" s="21">
        <v>14172</v>
      </c>
      <c r="BI19" s="21">
        <v>870</v>
      </c>
      <c r="BK19" s="21"/>
      <c r="BL19" s="21">
        <v>1488520</v>
      </c>
      <c r="BM19" s="21">
        <v>2504885</v>
      </c>
      <c r="BN19" s="21">
        <v>1250000</v>
      </c>
      <c r="BO19" s="21">
        <v>26993</v>
      </c>
      <c r="BP19" s="21"/>
      <c r="BQ19" s="21"/>
      <c r="BR19" s="21"/>
      <c r="BS19" s="21"/>
      <c r="BU19" s="21"/>
      <c r="BV19" s="21">
        <v>643090</v>
      </c>
      <c r="BW19" s="21">
        <v>1414883</v>
      </c>
      <c r="BX19" s="21">
        <v>256141</v>
      </c>
      <c r="BY19" s="21">
        <v>8301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2.188543923631862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12584125</v>
      </c>
      <c r="K21" s="21">
        <v>12548</v>
      </c>
      <c r="L21" s="21">
        <v>1590</v>
      </c>
      <c r="M21" s="21">
        <v>556</v>
      </c>
      <c r="N21" s="21"/>
      <c r="O21" s="21">
        <v>103</v>
      </c>
      <c r="P21" s="21">
        <v>169</v>
      </c>
      <c r="Q21" s="21">
        <v>2179</v>
      </c>
      <c r="R21" s="21">
        <v>14513</v>
      </c>
      <c r="S21" s="21">
        <v>5201</v>
      </c>
      <c r="T21" s="21">
        <v>15960</v>
      </c>
      <c r="U21" s="21">
        <v>4977</v>
      </c>
      <c r="V21" s="21">
        <v>374</v>
      </c>
      <c r="W21" s="21">
        <v>11</v>
      </c>
      <c r="X21" s="21">
        <v>15814</v>
      </c>
      <c r="Y21" s="21">
        <v>741</v>
      </c>
      <c r="Z21" s="21">
        <v>5619</v>
      </c>
      <c r="AA21" s="21">
        <v>14</v>
      </c>
      <c r="AB21" s="21">
        <v>652</v>
      </c>
      <c r="AC21" s="21">
        <v>255</v>
      </c>
      <c r="AD21" s="21">
        <v>24</v>
      </c>
      <c r="AE21" s="21">
        <v>443</v>
      </c>
      <c r="AF21" s="21">
        <v>1035</v>
      </c>
      <c r="AG21" s="21">
        <v>869</v>
      </c>
      <c r="AH21" s="21">
        <v>5</v>
      </c>
      <c r="AI21" s="21">
        <v>111</v>
      </c>
      <c r="AJ21" s="21">
        <v>2</v>
      </c>
      <c r="AK21" s="21">
        <v>1</v>
      </c>
      <c r="AL21" s="21"/>
      <c r="AM21" s="21">
        <v>2</v>
      </c>
      <c r="AN21" s="21"/>
      <c r="AO21" s="21">
        <v>117</v>
      </c>
      <c r="AP21" s="21"/>
      <c r="AQ21" s="21">
        <v>12</v>
      </c>
      <c r="AR21" s="21"/>
      <c r="AS21" s="21"/>
      <c r="AT21" s="21"/>
      <c r="AU21" s="21"/>
      <c r="AV21" s="21"/>
      <c r="AW21" s="21">
        <v>362</v>
      </c>
      <c r="AX21" s="21">
        <v>6</v>
      </c>
      <c r="AY21" s="21"/>
      <c r="AZ21" s="21">
        <v>68736</v>
      </c>
      <c r="BA21" s="21">
        <v>406</v>
      </c>
      <c r="BB21" s="21">
        <v>9</v>
      </c>
      <c r="BC21" s="21"/>
      <c r="BD21" s="21">
        <v>459</v>
      </c>
      <c r="BE21" s="21"/>
      <c r="BF21" s="21">
        <v>12351771</v>
      </c>
      <c r="BG21" s="21">
        <v>4443</v>
      </c>
      <c r="BH21" s="21">
        <v>72045</v>
      </c>
      <c r="BI21" s="21">
        <v>1991</v>
      </c>
      <c r="BK21" s="21"/>
      <c r="BL21" s="21">
        <v>5948070</v>
      </c>
      <c r="BM21" s="21">
        <v>13417293</v>
      </c>
      <c r="BN21" s="21">
        <v>6295000</v>
      </c>
      <c r="BO21" s="21">
        <v>114549</v>
      </c>
      <c r="BP21" s="21"/>
      <c r="BQ21" s="21"/>
      <c r="BR21" s="21"/>
      <c r="BS21" s="21"/>
      <c r="BU21" s="21"/>
      <c r="BV21" s="21">
        <v>3273685</v>
      </c>
      <c r="BW21" s="21">
        <v>7662881</v>
      </c>
      <c r="BX21" s="21">
        <v>1250767</v>
      </c>
      <c r="BY21" s="21">
        <v>44425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11.430163471240768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17889354</v>
      </c>
      <c r="K23" s="21">
        <v>11347</v>
      </c>
      <c r="L23" s="21">
        <v>1879</v>
      </c>
      <c r="M23" s="21">
        <v>938</v>
      </c>
      <c r="N23" s="21"/>
      <c r="O23" s="21">
        <v>129</v>
      </c>
      <c r="P23" s="21">
        <v>213</v>
      </c>
      <c r="Q23" s="21">
        <v>2340</v>
      </c>
      <c r="R23" s="21">
        <v>16879</v>
      </c>
      <c r="S23" s="21">
        <v>4687</v>
      </c>
      <c r="T23" s="21">
        <v>44432</v>
      </c>
      <c r="U23" s="21">
        <v>5441</v>
      </c>
      <c r="V23" s="21">
        <v>361</v>
      </c>
      <c r="W23" s="21">
        <v>17</v>
      </c>
      <c r="X23" s="21">
        <v>22782</v>
      </c>
      <c r="Y23" s="21">
        <v>1066</v>
      </c>
      <c r="Z23" s="21">
        <v>6184</v>
      </c>
      <c r="AA23" s="21">
        <v>15</v>
      </c>
      <c r="AB23" s="21">
        <v>903</v>
      </c>
      <c r="AC23" s="21">
        <v>213</v>
      </c>
      <c r="AD23" s="21">
        <v>48</v>
      </c>
      <c r="AE23" s="21">
        <v>769</v>
      </c>
      <c r="AF23" s="21">
        <v>797</v>
      </c>
      <c r="AG23" s="21">
        <v>467</v>
      </c>
      <c r="AH23" s="21">
        <v>11</v>
      </c>
      <c r="AI23" s="21">
        <v>146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>
        <v>1</v>
      </c>
      <c r="AR23" s="21"/>
      <c r="AS23" s="21"/>
      <c r="AT23" s="21"/>
      <c r="AU23" s="21"/>
      <c r="AV23" s="21"/>
      <c r="AW23" s="21">
        <v>578</v>
      </c>
      <c r="AX23" s="21"/>
      <c r="AY23" s="21">
        <v>1</v>
      </c>
      <c r="AZ23" s="21">
        <v>59539</v>
      </c>
      <c r="BA23" s="21">
        <v>315</v>
      </c>
      <c r="BB23" s="21">
        <v>25</v>
      </c>
      <c r="BC23" s="21"/>
      <c r="BD23" s="21">
        <v>125</v>
      </c>
      <c r="BE23" s="21"/>
      <c r="BF23" s="21">
        <v>17592367</v>
      </c>
      <c r="BG23" s="21">
        <v>5694</v>
      </c>
      <c r="BH23" s="21">
        <v>106388</v>
      </c>
      <c r="BI23" s="21">
        <v>1849</v>
      </c>
      <c r="BK23" s="21"/>
      <c r="BL23" s="21">
        <v>9653390</v>
      </c>
      <c r="BM23" s="21">
        <v>19961375</v>
      </c>
      <c r="BN23" s="21">
        <v>10001000</v>
      </c>
      <c r="BO23" s="21">
        <v>174715</v>
      </c>
      <c r="BP23" s="21"/>
      <c r="BQ23" s="21"/>
      <c r="BR23" s="21">
        <v>550</v>
      </c>
      <c r="BS23" s="21"/>
      <c r="BU23" s="21"/>
      <c r="BV23" s="21">
        <v>5550537</v>
      </c>
      <c r="BW23" s="21">
        <v>10193856</v>
      </c>
      <c r="BX23" s="21">
        <v>1639691</v>
      </c>
      <c r="BY23" s="21">
        <v>70921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16.248904124434148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6059446</v>
      </c>
      <c r="K25" s="21">
        <v>8464</v>
      </c>
      <c r="L25" s="21">
        <v>2317</v>
      </c>
      <c r="M25" s="21">
        <v>567</v>
      </c>
      <c r="N25" s="21"/>
      <c r="O25" s="21">
        <v>72</v>
      </c>
      <c r="P25" s="21">
        <v>114</v>
      </c>
      <c r="Q25" s="21">
        <v>1605</v>
      </c>
      <c r="R25" s="21">
        <v>8059</v>
      </c>
      <c r="S25" s="21">
        <v>2341</v>
      </c>
      <c r="T25" s="21">
        <v>10636</v>
      </c>
      <c r="U25" s="21">
        <v>5036</v>
      </c>
      <c r="V25" s="21">
        <v>300</v>
      </c>
      <c r="W25" s="21">
        <v>6</v>
      </c>
      <c r="X25" s="21">
        <v>5768</v>
      </c>
      <c r="Y25" s="21">
        <v>1315</v>
      </c>
      <c r="Z25" s="21">
        <v>4617</v>
      </c>
      <c r="AA25" s="21">
        <v>1</v>
      </c>
      <c r="AB25" s="21">
        <v>236</v>
      </c>
      <c r="AC25" s="21">
        <v>83</v>
      </c>
      <c r="AD25" s="21">
        <v>37</v>
      </c>
      <c r="AE25" s="21">
        <v>1585</v>
      </c>
      <c r="AF25" s="21">
        <v>151</v>
      </c>
      <c r="AG25" s="21">
        <v>714</v>
      </c>
      <c r="AH25" s="21">
        <v>4</v>
      </c>
      <c r="AI25" s="21">
        <v>91</v>
      </c>
      <c r="AJ25" s="21">
        <v>3</v>
      </c>
      <c r="AK25" s="21">
        <v>2</v>
      </c>
      <c r="AL25" s="21"/>
      <c r="AM25" s="21"/>
      <c r="AN25" s="21">
        <v>1</v>
      </c>
      <c r="AO25" s="21">
        <v>43</v>
      </c>
      <c r="AP25" s="21">
        <v>1</v>
      </c>
      <c r="AQ25" s="21">
        <v>1</v>
      </c>
      <c r="AR25" s="21"/>
      <c r="AS25" s="21"/>
      <c r="AT25" s="21"/>
      <c r="AU25" s="21"/>
      <c r="AV25" s="21"/>
      <c r="AW25" s="21">
        <v>150</v>
      </c>
      <c r="AX25" s="21">
        <v>4</v>
      </c>
      <c r="AY25" s="21"/>
      <c r="AZ25" s="21">
        <v>35441</v>
      </c>
      <c r="BA25" s="21">
        <v>100</v>
      </c>
      <c r="BB25" s="21">
        <v>193</v>
      </c>
      <c r="BC25" s="21"/>
      <c r="BD25" s="21">
        <v>23</v>
      </c>
      <c r="BE25" s="21"/>
      <c r="BF25" s="21">
        <v>5918953</v>
      </c>
      <c r="BG25" s="21">
        <v>4092</v>
      </c>
      <c r="BH25" s="21">
        <v>44171</v>
      </c>
      <c r="BI25" s="21">
        <v>2149</v>
      </c>
      <c r="BK25" s="21"/>
      <c r="BL25" s="21">
        <v>3736040</v>
      </c>
      <c r="BM25" s="21">
        <v>6087096</v>
      </c>
      <c r="BN25" s="21">
        <v>2546000</v>
      </c>
      <c r="BO25" s="21">
        <v>35573</v>
      </c>
      <c r="BP25" s="21"/>
      <c r="BQ25" s="21"/>
      <c r="BR25" s="21"/>
      <c r="BS25" s="21"/>
      <c r="BU25" s="21"/>
      <c r="BV25" s="21">
        <v>1691329</v>
      </c>
      <c r="BW25" s="21">
        <v>3432113</v>
      </c>
      <c r="BX25" s="21">
        <v>703360</v>
      </c>
      <c r="BY25" s="21">
        <v>14665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5.503796118137414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3127818</v>
      </c>
      <c r="K27" s="21">
        <v>7472</v>
      </c>
      <c r="L27" s="21">
        <v>1339</v>
      </c>
      <c r="M27" s="21">
        <v>293</v>
      </c>
      <c r="N27" s="21"/>
      <c r="O27" s="21">
        <v>106</v>
      </c>
      <c r="P27" s="21">
        <v>86</v>
      </c>
      <c r="Q27" s="21">
        <v>944</v>
      </c>
      <c r="R27" s="21">
        <v>4365</v>
      </c>
      <c r="S27" s="21">
        <v>1540</v>
      </c>
      <c r="T27" s="21">
        <v>4518</v>
      </c>
      <c r="U27" s="21">
        <v>3081</v>
      </c>
      <c r="V27" s="21">
        <v>239</v>
      </c>
      <c r="W27" s="21">
        <v>2</v>
      </c>
      <c r="X27" s="21">
        <v>2325</v>
      </c>
      <c r="Y27" s="21">
        <v>1243</v>
      </c>
      <c r="Z27" s="21">
        <v>5223</v>
      </c>
      <c r="AA27" s="21">
        <v>4</v>
      </c>
      <c r="AB27" s="21">
        <v>108</v>
      </c>
      <c r="AC27" s="21">
        <v>34</v>
      </c>
      <c r="AD27" s="21">
        <v>34</v>
      </c>
      <c r="AE27" s="21">
        <v>803</v>
      </c>
      <c r="AF27" s="21">
        <v>111</v>
      </c>
      <c r="AG27" s="21">
        <v>297</v>
      </c>
      <c r="AH27" s="21">
        <v>3</v>
      </c>
      <c r="AI27" s="21">
        <v>109</v>
      </c>
      <c r="AJ27" s="21">
        <v>1</v>
      </c>
      <c r="AK27" s="21">
        <v>12</v>
      </c>
      <c r="AL27" s="21"/>
      <c r="AM27" s="21"/>
      <c r="AN27" s="21"/>
      <c r="AO27" s="21">
        <v>87</v>
      </c>
      <c r="AP27" s="21"/>
      <c r="AQ27" s="21"/>
      <c r="AR27" s="21"/>
      <c r="AS27" s="21"/>
      <c r="AT27" s="21"/>
      <c r="AU27" s="21"/>
      <c r="AV27" s="21"/>
      <c r="AW27" s="21">
        <v>97</v>
      </c>
      <c r="AX27" s="21"/>
      <c r="AY27" s="21"/>
      <c r="AZ27" s="21">
        <v>21876</v>
      </c>
      <c r="BA27" s="21">
        <v>24</v>
      </c>
      <c r="BB27" s="21">
        <v>6</v>
      </c>
      <c r="BC27" s="21"/>
      <c r="BD27" s="21">
        <v>26</v>
      </c>
      <c r="BE27" s="21"/>
      <c r="BF27" s="21">
        <v>3047506</v>
      </c>
      <c r="BG27" s="21">
        <v>2984</v>
      </c>
      <c r="BH27" s="21">
        <v>20241</v>
      </c>
      <c r="BI27" s="21">
        <v>679</v>
      </c>
      <c r="BK27" s="21"/>
      <c r="BL27" s="21">
        <v>1908520</v>
      </c>
      <c r="BM27" s="21">
        <v>3122833</v>
      </c>
      <c r="BN27" s="21">
        <v>1717000</v>
      </c>
      <c r="BO27" s="21">
        <v>20561</v>
      </c>
      <c r="BP27" s="21"/>
      <c r="BQ27" s="21"/>
      <c r="BR27" s="21"/>
      <c r="BS27" s="21"/>
      <c r="BU27" s="21"/>
      <c r="BV27" s="21">
        <v>776389</v>
      </c>
      <c r="BW27" s="21">
        <v>1848613</v>
      </c>
      <c r="BX27" s="21">
        <v>367091</v>
      </c>
      <c r="BY27" s="21">
        <v>6738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2.8409977688785957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10404232</v>
      </c>
      <c r="K29" s="21">
        <v>14527</v>
      </c>
      <c r="L29" s="21">
        <v>3287</v>
      </c>
      <c r="M29" s="21">
        <v>734</v>
      </c>
      <c r="N29" s="21"/>
      <c r="O29" s="21">
        <v>234</v>
      </c>
      <c r="P29" s="21">
        <v>306</v>
      </c>
      <c r="Q29" s="21">
        <v>2211</v>
      </c>
      <c r="R29" s="21">
        <v>11565</v>
      </c>
      <c r="S29" s="21">
        <v>4061</v>
      </c>
      <c r="T29" s="21">
        <v>14698</v>
      </c>
      <c r="U29" s="21">
        <v>5918</v>
      </c>
      <c r="V29" s="21">
        <v>392</v>
      </c>
      <c r="W29" s="21">
        <v>11</v>
      </c>
      <c r="X29" s="21">
        <v>15749</v>
      </c>
      <c r="Y29" s="21">
        <v>1676</v>
      </c>
      <c r="Z29" s="21">
        <v>11002</v>
      </c>
      <c r="AA29" s="21">
        <v>8</v>
      </c>
      <c r="AB29" s="21">
        <v>568</v>
      </c>
      <c r="AC29" s="21">
        <v>224</v>
      </c>
      <c r="AD29" s="21">
        <v>81</v>
      </c>
      <c r="AE29" s="21">
        <v>2658</v>
      </c>
      <c r="AF29" s="21">
        <v>559</v>
      </c>
      <c r="AG29" s="21">
        <v>807</v>
      </c>
      <c r="AH29" s="21">
        <v>16</v>
      </c>
      <c r="AI29" s="21">
        <v>143</v>
      </c>
      <c r="AJ29" s="21"/>
      <c r="AK29" s="21"/>
      <c r="AL29" s="21">
        <v>4</v>
      </c>
      <c r="AM29" s="21"/>
      <c r="AN29" s="21"/>
      <c r="AO29" s="21">
        <v>163</v>
      </c>
      <c r="AP29" s="21"/>
      <c r="AQ29" s="21">
        <v>2</v>
      </c>
      <c r="AR29" s="21"/>
      <c r="AS29" s="21"/>
      <c r="AT29" s="21"/>
      <c r="AU29" s="21"/>
      <c r="AV29" s="21"/>
      <c r="AW29" s="21">
        <v>583</v>
      </c>
      <c r="AX29" s="21"/>
      <c r="AY29" s="21"/>
      <c r="AZ29" s="21">
        <v>45107</v>
      </c>
      <c r="BA29" s="21">
        <v>176</v>
      </c>
      <c r="BB29" s="21">
        <v>47</v>
      </c>
      <c r="BC29" s="21">
        <v>1</v>
      </c>
      <c r="BD29" s="21">
        <v>120</v>
      </c>
      <c r="BE29" s="21"/>
      <c r="BF29" s="21">
        <v>10206396</v>
      </c>
      <c r="BG29" s="21">
        <v>4905</v>
      </c>
      <c r="BH29" s="21">
        <v>52420</v>
      </c>
      <c r="BI29" s="21">
        <v>2873</v>
      </c>
      <c r="BK29" s="21"/>
      <c r="BL29" s="21">
        <v>6299520</v>
      </c>
      <c r="BM29" s="21">
        <v>10086255</v>
      </c>
      <c r="BN29" s="21">
        <v>3400000</v>
      </c>
      <c r="BO29" s="21">
        <v>122943</v>
      </c>
      <c r="BP29" s="21"/>
      <c r="BQ29" s="21"/>
      <c r="BR29" s="21"/>
      <c r="BS29" s="21"/>
      <c r="BU29" s="21"/>
      <c r="BV29" s="21">
        <v>2633547</v>
      </c>
      <c r="BW29" s="21">
        <v>6317206</v>
      </c>
      <c r="BX29" s="21">
        <v>1088512</v>
      </c>
      <c r="BY29" s="21">
        <v>42592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9.450166185786797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990603</v>
      </c>
      <c r="K31" s="21">
        <v>1659</v>
      </c>
      <c r="L31" s="21">
        <v>216</v>
      </c>
      <c r="M31" s="21">
        <v>50</v>
      </c>
      <c r="N31" s="21"/>
      <c r="O31" s="21">
        <v>64</v>
      </c>
      <c r="P31" s="21">
        <v>105</v>
      </c>
      <c r="Q31" s="21">
        <v>351</v>
      </c>
      <c r="R31" s="21">
        <v>998</v>
      </c>
      <c r="S31" s="21">
        <v>361</v>
      </c>
      <c r="T31" s="21">
        <v>1641</v>
      </c>
      <c r="U31" s="21">
        <v>572</v>
      </c>
      <c r="V31" s="21">
        <v>51</v>
      </c>
      <c r="W31" s="21">
        <v>7</v>
      </c>
      <c r="X31" s="21">
        <v>1669</v>
      </c>
      <c r="Y31" s="21">
        <v>468</v>
      </c>
      <c r="Z31" s="21">
        <v>660</v>
      </c>
      <c r="AA31" s="21">
        <v>12</v>
      </c>
      <c r="AB31" s="21">
        <v>51</v>
      </c>
      <c r="AC31" s="21">
        <v>98</v>
      </c>
      <c r="AD31" s="21">
        <v>31</v>
      </c>
      <c r="AE31" s="21">
        <v>89</v>
      </c>
      <c r="AF31" s="21">
        <v>25</v>
      </c>
      <c r="AG31" s="21">
        <v>76</v>
      </c>
      <c r="AH31" s="21">
        <v>9</v>
      </c>
      <c r="AI31" s="21">
        <v>42</v>
      </c>
      <c r="AJ31" s="21">
        <v>1</v>
      </c>
      <c r="AK31" s="21">
        <v>1</v>
      </c>
      <c r="AL31" s="21"/>
      <c r="AM31" s="21"/>
      <c r="AN31" s="21"/>
      <c r="AO31" s="21">
        <v>41</v>
      </c>
      <c r="AP31" s="21"/>
      <c r="AQ31" s="21">
        <v>2</v>
      </c>
      <c r="AR31" s="21"/>
      <c r="AS31" s="21"/>
      <c r="AT31" s="21"/>
      <c r="AU31" s="21"/>
      <c r="AV31" s="21"/>
      <c r="AW31" s="21">
        <v>69</v>
      </c>
      <c r="AX31" s="21"/>
      <c r="AY31" s="21"/>
      <c r="AZ31" s="21">
        <v>2532</v>
      </c>
      <c r="BA31" s="21">
        <v>3</v>
      </c>
      <c r="BB31" s="21">
        <v>4</v>
      </c>
      <c r="BC31" s="21"/>
      <c r="BD31" s="21">
        <v>10</v>
      </c>
      <c r="BE31" s="21"/>
      <c r="BF31" s="21">
        <v>974583</v>
      </c>
      <c r="BG31" s="21">
        <v>962</v>
      </c>
      <c r="BH31" s="21">
        <v>2924</v>
      </c>
      <c r="BI31" s="21">
        <v>166</v>
      </c>
      <c r="BK31" s="21"/>
      <c r="BL31" s="21">
        <v>1125220</v>
      </c>
      <c r="BM31" s="21">
        <v>927134</v>
      </c>
      <c r="BN31" s="21">
        <v>430000</v>
      </c>
      <c r="BO31" s="21">
        <v>10925</v>
      </c>
      <c r="BP31" s="21"/>
      <c r="BQ31" s="21"/>
      <c r="BR31" s="21"/>
      <c r="BS31" s="21"/>
      <c r="BU31" s="21"/>
      <c r="BV31" s="21">
        <v>477684</v>
      </c>
      <c r="BW31" s="21">
        <v>434424</v>
      </c>
      <c r="BX31" s="21">
        <v>45430</v>
      </c>
      <c r="BY31" s="21">
        <v>4957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0.8997649200958762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102</v>
      </c>
      <c r="L2" s="13" t="s">
        <v>90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96</v>
      </c>
      <c r="AX9" s="11" t="s">
        <v>97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52450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289</v>
      </c>
      <c r="U10" s="17">
        <f t="shared" si="0"/>
        <v>927</v>
      </c>
      <c r="V10" s="17">
        <f t="shared" si="0"/>
        <v>0</v>
      </c>
      <c r="W10" s="17">
        <f t="shared" si="0"/>
        <v>0</v>
      </c>
      <c r="X10" s="17">
        <f t="shared" si="0"/>
        <v>37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1848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49349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951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</v>
      </c>
      <c r="U11" s="21">
        <v>117</v>
      </c>
      <c r="V11" s="21"/>
      <c r="W11" s="21"/>
      <c r="X11" s="21">
        <v>4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96</v>
      </c>
      <c r="BB11" s="21"/>
      <c r="BC11" s="21"/>
      <c r="BD11" s="21"/>
      <c r="BE11" s="21"/>
      <c r="BF11" s="21">
        <v>722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1.8131553860819827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113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8</v>
      </c>
      <c r="U13" s="21">
        <v>7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68</v>
      </c>
      <c r="BB13" s="21"/>
      <c r="BC13" s="21"/>
      <c r="BD13" s="21"/>
      <c r="BE13" s="21"/>
      <c r="BF13" s="21">
        <v>26</v>
      </c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0.21544327931363205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49879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171</v>
      </c>
      <c r="U15" s="21">
        <v>575</v>
      </c>
      <c r="V15" s="21"/>
      <c r="W15" s="21"/>
      <c r="X15" s="21">
        <v>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1067</v>
      </c>
      <c r="BB15" s="21"/>
      <c r="BC15" s="21"/>
      <c r="BD15" s="21"/>
      <c r="BE15" s="21"/>
      <c r="BF15" s="21">
        <v>48058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95.09818875119161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61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7</v>
      </c>
      <c r="V17" s="21"/>
      <c r="W17" s="21"/>
      <c r="X17" s="21">
        <v>5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42</v>
      </c>
      <c r="BB17" s="21"/>
      <c r="BC17" s="21"/>
      <c r="BD17" s="21"/>
      <c r="BE17" s="21"/>
      <c r="BF17" s="21">
        <v>6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0.11630123927550047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33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33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0.06291706387035272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350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13</v>
      </c>
      <c r="U21" s="21">
        <v>51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258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0.667302192564347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226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55</v>
      </c>
      <c r="U23" s="21">
        <v>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167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0.4308865586272641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241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3</v>
      </c>
      <c r="U25" s="21">
        <v>121</v>
      </c>
      <c r="V25" s="21"/>
      <c r="W25" s="21"/>
      <c r="X25" s="21">
        <v>3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37</v>
      </c>
      <c r="BB25" s="21"/>
      <c r="BC25" s="21"/>
      <c r="BD25" s="21"/>
      <c r="BE25" s="21"/>
      <c r="BF25" s="21">
        <v>77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0.4594852240228789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0.015252621544327931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147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73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0.28026692087702576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441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19</v>
      </c>
      <c r="V31" s="21"/>
      <c r="W31" s="21"/>
      <c r="X31" s="21">
        <v>13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>
        <v>403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0.8408007626310773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102</v>
      </c>
      <c r="L2" s="13" t="s">
        <v>99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100</v>
      </c>
      <c r="AX9" s="11" t="s">
        <v>101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25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11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13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56.00000000000001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28.000000000000004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2009-01-05T01:01:20Z</dcterms:created>
  <dcterms:modified xsi:type="dcterms:W3CDTF">2009-01-06T00:23:54Z</dcterms:modified>
  <cp:category/>
  <cp:version/>
  <cp:contentType/>
  <cp:contentStatus/>
</cp:coreProperties>
</file>