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0910" sheetId="1" r:id="rId1"/>
    <sheet name="包括登録局" sheetId="2" r:id="rId2"/>
    <sheet name="一般登録局" sheetId="3" r:id="rId3"/>
  </sheets>
  <definedNames>
    <definedName name="_xlnm.Print_Area" localSheetId="0">'200910'!$A$1:$CI$32</definedName>
    <definedName name="_xlnm.Print_Titles" localSheetId="0">'200910'!$A:$I,'200910'!$1:$9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<sst xmlns="http://schemas.openxmlformats.org/spreadsheetml/2006/main" count="338" uniqueCount="101">
  <si>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</si>
  <si>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</si>
  <si>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</si>
  <si>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</si>
  <si>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</si>
  <si>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</si>
  <si>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</si>
  <si>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</si>
  <si>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</si>
  <si>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</si>
  <si>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</si>
  <si>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</si>
  <si>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</si>
  <si>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</si>
  <si>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</si>
  <si>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</si>
  <si>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</si>
  <si>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</si>
  <si>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</si>
  <si>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</si>
  <si>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</si>
  <si>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</si>
  <si>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</si>
  <si>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</si>
  <si>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</si>
  <si>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</si>
  <si>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</si>
  <si>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</si>
  <si>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</si>
  <si>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</si>
  <si>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</si>
  <si>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</si>
  <si>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</si>
  <si>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</si>
  <si>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</si>
  <si>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</si>
  <si>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</si>
  <si>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</si>
  <si>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</si>
  <si>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</si>
  <si>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</si>
  <si>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</si>
  <si>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</si>
  <si>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</si>
  <si>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</si>
  <si>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</si>
  <si>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</si>
  <si>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</si>
  <si>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</si>
  <si>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</si>
  <si>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</si>
  <si>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</si>
  <si>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</si>
  <si>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</si>
  <si>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</si>
  <si>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</si>
  <si>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</si>
  <si>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</si>
  <si>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</si>
  <si>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</si>
  <si>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</si>
  <si>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</si>
  <si>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</si>
  <si>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</si>
  <si>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</si>
  <si>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</si>
  <si>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</si>
  <si>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</si>
  <si>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</si>
  <si>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</si>
  <si>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</si>
  <si>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</si>
  <si>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</si>
  <si>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</si>
  <si>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</si>
  <si>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</si>
  <si>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</si>
  <si>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</si>
  <si>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</si>
  <si>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</si>
  <si>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</si>
  <si>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</si>
  <si>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</si>
  <si>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</si>
  <si>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</si>
  <si>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</si>
  <si>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</si>
  <si>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</si>
  <si>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</si>
  <si>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</si>
  <si>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</si>
  <si>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</si>
  <si>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</si>
  <si>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</si>
  <si>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</si>
  <si>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</si>
  <si>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</si>
  <si>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</si>
  <si>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</si>
  <si>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（平成２１年１０月末時点：全国）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</si>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</sst>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99</v>
      </c>
      <c r="K2" s="1" t="s">
        <v>1</v>
      </c>
      <c r="BM2" s="5"/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114289361</v>
      </c>
      <c r="K10" s="16">
        <f aca="true" t="shared" si="0" ref="K10:AP10">SUM(K11:K32)</f>
        <v>105526</v>
      </c>
      <c r="L10" s="16">
        <f t="shared" si="0"/>
        <v>17602</v>
      </c>
      <c r="M10" s="16">
        <f t="shared" si="0"/>
        <v>5711</v>
      </c>
      <c r="N10" s="16">
        <f t="shared" si="0"/>
        <v>0</v>
      </c>
      <c r="O10" s="16">
        <f t="shared" si="0"/>
        <v>1275</v>
      </c>
      <c r="P10" s="16">
        <f t="shared" si="0"/>
        <v>2231</v>
      </c>
      <c r="Q10" s="16">
        <f t="shared" si="0"/>
        <v>0</v>
      </c>
      <c r="R10" s="16">
        <f t="shared" si="0"/>
        <v>19130</v>
      </c>
      <c r="S10" s="16">
        <f t="shared" si="0"/>
        <v>0</v>
      </c>
      <c r="T10" s="16">
        <f t="shared" si="0"/>
        <v>125172</v>
      </c>
      <c r="U10" s="16">
        <f t="shared" si="0"/>
        <v>33188</v>
      </c>
      <c r="V10" s="16">
        <f t="shared" si="0"/>
        <v>174370</v>
      </c>
      <c r="W10" s="16">
        <f t="shared" si="0"/>
        <v>64326</v>
      </c>
      <c r="X10" s="16">
        <f t="shared" si="0"/>
        <v>3141</v>
      </c>
      <c r="Y10" s="16">
        <f t="shared" si="0"/>
        <v>178</v>
      </c>
      <c r="Z10" s="16">
        <f t="shared" si="0"/>
        <v>109211</v>
      </c>
      <c r="AA10" s="16">
        <f t="shared" si="0"/>
        <v>9293</v>
      </c>
      <c r="AB10" s="16">
        <f t="shared" si="0"/>
        <v>50806</v>
      </c>
      <c r="AC10" s="16">
        <f t="shared" si="0"/>
        <v>82</v>
      </c>
      <c r="AD10" s="16">
        <f t="shared" si="0"/>
        <v>3824</v>
      </c>
      <c r="AE10" s="16">
        <f t="shared" si="0"/>
        <v>2671</v>
      </c>
      <c r="AF10" s="16">
        <f t="shared" si="0"/>
        <v>481</v>
      </c>
      <c r="AG10" s="16">
        <f t="shared" si="0"/>
        <v>9270</v>
      </c>
      <c r="AH10" s="16">
        <f t="shared" si="0"/>
        <v>4965</v>
      </c>
      <c r="AI10" s="16">
        <f t="shared" si="0"/>
        <v>6860</v>
      </c>
      <c r="AJ10" s="16">
        <f t="shared" si="0"/>
        <v>87</v>
      </c>
      <c r="AK10" s="16">
        <f t="shared" si="0"/>
        <v>1722</v>
      </c>
      <c r="AL10" s="16">
        <f t="shared" si="0"/>
        <v>43</v>
      </c>
      <c r="AM10" s="16">
        <f t="shared" si="0"/>
        <v>7306</v>
      </c>
      <c r="AN10" s="16">
        <f t="shared" si="0"/>
        <v>7</v>
      </c>
      <c r="AO10" s="16">
        <f t="shared" si="0"/>
        <v>416</v>
      </c>
      <c r="AP10" s="16">
        <f t="shared" si="0"/>
        <v>1</v>
      </c>
      <c r="AQ10" s="16">
        <f aca="true" t="shared" si="1" ref="AQ10:BK10">SUM(AQ11:AQ32)</f>
        <v>991</v>
      </c>
      <c r="AR10" s="16">
        <f t="shared" si="1"/>
        <v>18</v>
      </c>
      <c r="AS10" s="16">
        <f t="shared" si="1"/>
        <v>76668</v>
      </c>
      <c r="AT10" s="16">
        <f t="shared" si="1"/>
        <v>0</v>
      </c>
      <c r="AU10" s="16">
        <f t="shared" si="1"/>
        <v>48</v>
      </c>
      <c r="AV10" s="16">
        <f t="shared" si="1"/>
        <v>18</v>
      </c>
      <c r="AW10" s="16">
        <f t="shared" si="1"/>
        <v>0</v>
      </c>
      <c r="AX10" s="16">
        <f t="shared" si="1"/>
        <v>0</v>
      </c>
      <c r="AY10" s="16">
        <f t="shared" si="1"/>
        <v>7798</v>
      </c>
      <c r="AZ10" s="16">
        <f t="shared" si="1"/>
        <v>9</v>
      </c>
      <c r="BA10" s="16">
        <f t="shared" si="1"/>
        <v>2</v>
      </c>
      <c r="BB10" s="16">
        <f t="shared" si="1"/>
        <v>478177</v>
      </c>
      <c r="BC10" s="16">
        <f t="shared" si="1"/>
        <v>3721</v>
      </c>
      <c r="BD10" s="16">
        <f t="shared" si="1"/>
        <v>552</v>
      </c>
      <c r="BE10" s="16">
        <f t="shared" si="1"/>
        <v>2</v>
      </c>
      <c r="BF10" s="16">
        <f t="shared" si="1"/>
        <v>3856</v>
      </c>
      <c r="BG10" s="16">
        <f t="shared" si="1"/>
        <v>0</v>
      </c>
      <c r="BH10" s="16">
        <f t="shared" si="1"/>
        <v>112196858</v>
      </c>
      <c r="BI10" s="16">
        <f t="shared" si="1"/>
        <v>47039</v>
      </c>
      <c r="BJ10" s="16">
        <f t="shared" si="1"/>
        <v>693600</v>
      </c>
      <c r="BK10" s="16">
        <f t="shared" si="1"/>
        <v>21109</v>
      </c>
      <c r="BM10" s="16">
        <f aca="true" t="shared" si="2" ref="BM10:BW10">SUM(BM11:BM32)</f>
        <v>0</v>
      </c>
      <c r="BN10" s="16">
        <f t="shared" si="2"/>
        <v>0</v>
      </c>
      <c r="BO10" s="16">
        <f t="shared" si="2"/>
        <v>71793640</v>
      </c>
      <c r="BP10" s="16">
        <f t="shared" si="2"/>
        <v>0</v>
      </c>
      <c r="BQ10" s="16">
        <f t="shared" si="2"/>
        <v>121559899</v>
      </c>
      <c r="BR10" s="16">
        <f t="shared" si="2"/>
        <v>58727000</v>
      </c>
      <c r="BS10" s="16">
        <f t="shared" si="2"/>
        <v>8382905</v>
      </c>
      <c r="BT10" s="16">
        <f t="shared" si="2"/>
        <v>0</v>
      </c>
      <c r="BU10" s="16">
        <f t="shared" si="2"/>
        <v>153971</v>
      </c>
      <c r="BV10" s="16">
        <f t="shared" si="2"/>
        <v>94791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0</v>
      </c>
      <c r="CA10" s="16">
        <f t="shared" si="3"/>
        <v>31635695</v>
      </c>
      <c r="CB10" s="16">
        <f t="shared" si="3"/>
        <v>0</v>
      </c>
      <c r="CC10" s="16">
        <f t="shared" si="3"/>
        <v>73637276</v>
      </c>
      <c r="CD10" s="16">
        <f t="shared" si="3"/>
        <v>5221042</v>
      </c>
      <c r="CE10" s="16">
        <f t="shared" si="3"/>
        <v>373424</v>
      </c>
      <c r="CF10" s="16">
        <f t="shared" si="3"/>
        <v>0</v>
      </c>
      <c r="CG10" s="16">
        <f t="shared" si="3"/>
        <v>76536</v>
      </c>
      <c r="CH10" s="16">
        <f t="shared" si="3"/>
        <v>7252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4564438</v>
      </c>
      <c r="K11" s="20">
        <v>7446</v>
      </c>
      <c r="L11" s="20">
        <v>1417</v>
      </c>
      <c r="M11" s="20">
        <v>413</v>
      </c>
      <c r="N11" s="20"/>
      <c r="O11" s="20">
        <v>153</v>
      </c>
      <c r="P11" s="20">
        <v>217</v>
      </c>
      <c r="Q11" s="20"/>
      <c r="R11" s="20">
        <v>1169</v>
      </c>
      <c r="S11" s="20"/>
      <c r="T11" s="20">
        <v>7666</v>
      </c>
      <c r="U11" s="20">
        <v>2263</v>
      </c>
      <c r="V11" s="20">
        <v>7480</v>
      </c>
      <c r="W11" s="20">
        <v>5023</v>
      </c>
      <c r="X11" s="20">
        <v>335</v>
      </c>
      <c r="Y11" s="20">
        <v>9</v>
      </c>
      <c r="Z11" s="20">
        <v>2915</v>
      </c>
      <c r="AA11" s="20">
        <v>770</v>
      </c>
      <c r="AB11" s="20">
        <v>6365</v>
      </c>
      <c r="AC11" s="20"/>
      <c r="AD11" s="20">
        <v>77</v>
      </c>
      <c r="AE11" s="20">
        <v>119</v>
      </c>
      <c r="AF11" s="20">
        <v>56</v>
      </c>
      <c r="AG11" s="20">
        <v>1026</v>
      </c>
      <c r="AH11" s="20">
        <v>487</v>
      </c>
      <c r="AI11" s="20">
        <v>562</v>
      </c>
      <c r="AJ11" s="20">
        <v>13</v>
      </c>
      <c r="AK11" s="20">
        <v>88</v>
      </c>
      <c r="AL11" s="20">
        <v>4</v>
      </c>
      <c r="AM11" s="20"/>
      <c r="AN11" s="20"/>
      <c r="AO11" s="20">
        <v>2</v>
      </c>
      <c r="AP11" s="20"/>
      <c r="AQ11" s="20">
        <v>85</v>
      </c>
      <c r="AR11" s="20"/>
      <c r="AS11" s="20"/>
      <c r="AT11" s="20"/>
      <c r="AU11" s="20"/>
      <c r="AV11" s="20"/>
      <c r="AW11" s="20"/>
      <c r="AX11" s="20"/>
      <c r="AY11" s="20">
        <v>422</v>
      </c>
      <c r="AZ11" s="20"/>
      <c r="BA11" s="20"/>
      <c r="BB11" s="20">
        <v>43506</v>
      </c>
      <c r="BC11" s="20">
        <v>165</v>
      </c>
      <c r="BD11" s="20">
        <v>45</v>
      </c>
      <c r="BE11" s="20"/>
      <c r="BF11" s="20">
        <v>180</v>
      </c>
      <c r="BG11" s="20"/>
      <c r="BH11" s="20">
        <v>4424672</v>
      </c>
      <c r="BI11" s="20">
        <v>3473</v>
      </c>
      <c r="BJ11" s="20">
        <v>43750</v>
      </c>
      <c r="BK11" s="20">
        <v>2065</v>
      </c>
      <c r="BM11" s="20"/>
      <c r="BN11" s="20"/>
      <c r="BO11" s="20">
        <v>3550520</v>
      </c>
      <c r="BP11" s="20"/>
      <c r="BQ11" s="20">
        <v>4167453</v>
      </c>
      <c r="BR11" s="20">
        <v>2645000</v>
      </c>
      <c r="BS11" s="20">
        <v>47964</v>
      </c>
      <c r="BT11" s="20"/>
      <c r="BU11" s="20"/>
      <c r="BV11" s="20"/>
      <c r="BW11" s="20"/>
      <c r="BY11" s="20"/>
      <c r="BZ11" s="20"/>
      <c r="CA11" s="20">
        <v>1375974</v>
      </c>
      <c r="CB11" s="20"/>
      <c r="CC11" s="20">
        <v>2712772</v>
      </c>
      <c r="CD11" s="20">
        <v>230077</v>
      </c>
      <c r="CE11" s="20">
        <v>18208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3.993755814244162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7162998</v>
      </c>
      <c r="K13" s="20">
        <v>10195</v>
      </c>
      <c r="L13" s="20">
        <v>2395</v>
      </c>
      <c r="M13" s="20">
        <v>665</v>
      </c>
      <c r="N13" s="20"/>
      <c r="O13" s="20">
        <v>143</v>
      </c>
      <c r="P13" s="20">
        <v>150</v>
      </c>
      <c r="Q13" s="20"/>
      <c r="R13" s="20">
        <v>1512</v>
      </c>
      <c r="S13" s="20"/>
      <c r="T13" s="20">
        <v>10559</v>
      </c>
      <c r="U13" s="20">
        <v>2496</v>
      </c>
      <c r="V13" s="20">
        <v>14319</v>
      </c>
      <c r="W13" s="20">
        <v>9718</v>
      </c>
      <c r="X13" s="20">
        <v>301</v>
      </c>
      <c r="Y13" s="20">
        <v>4</v>
      </c>
      <c r="Z13" s="20">
        <v>5871</v>
      </c>
      <c r="AA13" s="20">
        <v>702</v>
      </c>
      <c r="AB13" s="20">
        <v>5671</v>
      </c>
      <c r="AC13" s="20">
        <v>4</v>
      </c>
      <c r="AD13" s="20">
        <v>125</v>
      </c>
      <c r="AE13" s="20">
        <v>107</v>
      </c>
      <c r="AF13" s="20">
        <v>45</v>
      </c>
      <c r="AG13" s="20">
        <v>792</v>
      </c>
      <c r="AH13" s="20">
        <v>351</v>
      </c>
      <c r="AI13" s="20">
        <v>571</v>
      </c>
      <c r="AJ13" s="20">
        <v>9</v>
      </c>
      <c r="AK13" s="20">
        <v>123</v>
      </c>
      <c r="AL13" s="20"/>
      <c r="AM13" s="20"/>
      <c r="AN13" s="20"/>
      <c r="AO13" s="20"/>
      <c r="AP13" s="20"/>
      <c r="AQ13" s="20">
        <v>167</v>
      </c>
      <c r="AR13" s="20"/>
      <c r="AS13" s="20"/>
      <c r="AT13" s="20"/>
      <c r="AU13" s="20"/>
      <c r="AV13" s="20"/>
      <c r="AW13" s="20"/>
      <c r="AX13" s="20"/>
      <c r="AY13" s="20">
        <v>504</v>
      </c>
      <c r="AZ13" s="20"/>
      <c r="BA13" s="20"/>
      <c r="BB13" s="20">
        <v>47542</v>
      </c>
      <c r="BC13" s="20">
        <v>160</v>
      </c>
      <c r="BD13" s="20">
        <v>58</v>
      </c>
      <c r="BE13" s="20">
        <v>1</v>
      </c>
      <c r="BF13" s="20">
        <v>283</v>
      </c>
      <c r="BG13" s="20"/>
      <c r="BH13" s="20">
        <v>6976772</v>
      </c>
      <c r="BI13" s="20">
        <v>5733</v>
      </c>
      <c r="BJ13" s="20">
        <v>60671</v>
      </c>
      <c r="BK13" s="20">
        <v>4279</v>
      </c>
      <c r="BM13" s="20"/>
      <c r="BN13" s="20"/>
      <c r="BO13" s="20">
        <v>5196540</v>
      </c>
      <c r="BP13" s="20"/>
      <c r="BQ13" s="20">
        <v>7567394</v>
      </c>
      <c r="BR13" s="20">
        <v>3943000</v>
      </c>
      <c r="BS13" s="20">
        <v>57427</v>
      </c>
      <c r="BT13" s="20"/>
      <c r="BU13" s="20"/>
      <c r="BV13" s="20"/>
      <c r="BW13" s="20"/>
      <c r="BY13" s="20"/>
      <c r="BZ13" s="20"/>
      <c r="CA13" s="20">
        <v>1997534</v>
      </c>
      <c r="CB13" s="20"/>
      <c r="CC13" s="20">
        <v>4514590</v>
      </c>
      <c r="CD13" s="20">
        <v>329150</v>
      </c>
      <c r="CE13" s="20">
        <v>17181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6.267423264357913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45052343</v>
      </c>
      <c r="K15" s="20">
        <v>20813</v>
      </c>
      <c r="L15" s="20">
        <v>1497</v>
      </c>
      <c r="M15" s="20">
        <v>585</v>
      </c>
      <c r="N15" s="20"/>
      <c r="O15" s="20">
        <v>142</v>
      </c>
      <c r="P15" s="20">
        <v>707</v>
      </c>
      <c r="Q15" s="20"/>
      <c r="R15" s="20">
        <v>5056</v>
      </c>
      <c r="S15" s="20"/>
      <c r="T15" s="20">
        <v>34017</v>
      </c>
      <c r="U15" s="20">
        <v>7989</v>
      </c>
      <c r="V15" s="20">
        <v>54532</v>
      </c>
      <c r="W15" s="20">
        <v>16512</v>
      </c>
      <c r="X15" s="20">
        <v>415</v>
      </c>
      <c r="Y15" s="20">
        <v>84</v>
      </c>
      <c r="Z15" s="20">
        <v>39292</v>
      </c>
      <c r="AA15" s="20">
        <v>1241</v>
      </c>
      <c r="AB15" s="20">
        <v>3853</v>
      </c>
      <c r="AC15" s="20">
        <v>25</v>
      </c>
      <c r="AD15" s="20">
        <v>1076</v>
      </c>
      <c r="AE15" s="20">
        <v>1433</v>
      </c>
      <c r="AF15" s="20">
        <v>85</v>
      </c>
      <c r="AG15" s="20">
        <v>536</v>
      </c>
      <c r="AH15" s="20">
        <v>1199</v>
      </c>
      <c r="AI15" s="20">
        <v>2144</v>
      </c>
      <c r="AJ15" s="20">
        <v>20</v>
      </c>
      <c r="AK15" s="20">
        <v>778</v>
      </c>
      <c r="AL15" s="20">
        <v>24</v>
      </c>
      <c r="AM15" s="20">
        <v>6955</v>
      </c>
      <c r="AN15" s="20">
        <v>3</v>
      </c>
      <c r="AO15" s="20">
        <v>411</v>
      </c>
      <c r="AP15" s="20"/>
      <c r="AQ15" s="20">
        <v>238</v>
      </c>
      <c r="AR15" s="20">
        <v>17</v>
      </c>
      <c r="AS15" s="20">
        <v>76645</v>
      </c>
      <c r="AT15" s="20"/>
      <c r="AU15" s="20">
        <v>48</v>
      </c>
      <c r="AV15" s="20">
        <v>18</v>
      </c>
      <c r="AW15" s="20"/>
      <c r="AX15" s="20"/>
      <c r="AY15" s="20">
        <v>4666</v>
      </c>
      <c r="AZ15" s="20">
        <v>2</v>
      </c>
      <c r="BA15" s="20">
        <v>1</v>
      </c>
      <c r="BB15" s="20">
        <v>130140</v>
      </c>
      <c r="BC15" s="20">
        <v>2017</v>
      </c>
      <c r="BD15" s="20">
        <v>153</v>
      </c>
      <c r="BE15" s="20"/>
      <c r="BF15" s="20">
        <v>1187</v>
      </c>
      <c r="BG15" s="20"/>
      <c r="BH15" s="20">
        <v>44381289</v>
      </c>
      <c r="BI15" s="20">
        <v>11147</v>
      </c>
      <c r="BJ15" s="20">
        <v>239175</v>
      </c>
      <c r="BK15" s="20">
        <v>4176</v>
      </c>
      <c r="BM15" s="20"/>
      <c r="BN15" s="20"/>
      <c r="BO15" s="20">
        <v>25910280</v>
      </c>
      <c r="BP15" s="20"/>
      <c r="BQ15" s="20">
        <v>46851479</v>
      </c>
      <c r="BR15" s="20">
        <v>25400000</v>
      </c>
      <c r="BS15" s="20">
        <v>7707414</v>
      </c>
      <c r="BT15" s="20"/>
      <c r="BU15" s="20">
        <v>153971</v>
      </c>
      <c r="BV15" s="20">
        <v>94241</v>
      </c>
      <c r="BW15" s="20"/>
      <c r="BY15" s="20"/>
      <c r="BZ15" s="20"/>
      <c r="CA15" s="20">
        <v>12396380</v>
      </c>
      <c r="CB15" s="20"/>
      <c r="CC15" s="20">
        <v>29294620</v>
      </c>
      <c r="CD15" s="20">
        <v>2034466</v>
      </c>
      <c r="CE15" s="20">
        <v>148452</v>
      </c>
      <c r="CF15" s="20"/>
      <c r="CG15" s="20">
        <v>76536</v>
      </c>
      <c r="CH15" s="20">
        <v>6916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39.41954229667974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2803046</v>
      </c>
      <c r="K17" s="20">
        <v>5863</v>
      </c>
      <c r="L17" s="20">
        <v>1018</v>
      </c>
      <c r="M17" s="20">
        <v>374</v>
      </c>
      <c r="N17" s="20"/>
      <c r="O17" s="20">
        <v>65</v>
      </c>
      <c r="P17" s="20">
        <v>61</v>
      </c>
      <c r="Q17" s="20"/>
      <c r="R17" s="20">
        <v>878</v>
      </c>
      <c r="S17" s="20"/>
      <c r="T17" s="20">
        <v>5390</v>
      </c>
      <c r="U17" s="20">
        <v>1267</v>
      </c>
      <c r="V17" s="20">
        <v>4870</v>
      </c>
      <c r="W17" s="20">
        <v>4073</v>
      </c>
      <c r="X17" s="20">
        <v>184</v>
      </c>
      <c r="Y17" s="20">
        <v>10</v>
      </c>
      <c r="Z17" s="20">
        <v>2066</v>
      </c>
      <c r="AA17" s="20">
        <v>61</v>
      </c>
      <c r="AB17" s="20">
        <v>913</v>
      </c>
      <c r="AC17" s="20"/>
      <c r="AD17" s="20">
        <v>28</v>
      </c>
      <c r="AE17" s="20">
        <v>43</v>
      </c>
      <c r="AF17" s="20">
        <v>6</v>
      </c>
      <c r="AG17" s="20">
        <v>104</v>
      </c>
      <c r="AH17" s="20">
        <v>137</v>
      </c>
      <c r="AI17" s="20">
        <v>166</v>
      </c>
      <c r="AJ17" s="20">
        <v>3</v>
      </c>
      <c r="AK17" s="20">
        <v>49</v>
      </c>
      <c r="AL17" s="20">
        <v>5</v>
      </c>
      <c r="AM17" s="20"/>
      <c r="AN17" s="20"/>
      <c r="AO17" s="20"/>
      <c r="AP17" s="20"/>
      <c r="AQ17" s="20">
        <v>11</v>
      </c>
      <c r="AR17" s="20"/>
      <c r="AS17" s="20">
        <v>2</v>
      </c>
      <c r="AT17" s="20"/>
      <c r="AU17" s="20"/>
      <c r="AV17" s="20"/>
      <c r="AW17" s="20"/>
      <c r="AX17" s="20"/>
      <c r="AY17" s="20">
        <v>169</v>
      </c>
      <c r="AZ17" s="20"/>
      <c r="BA17" s="20"/>
      <c r="BB17" s="20">
        <v>20457</v>
      </c>
      <c r="BC17" s="20">
        <v>98</v>
      </c>
      <c r="BD17" s="20">
        <v>7</v>
      </c>
      <c r="BE17" s="20"/>
      <c r="BF17" s="20">
        <v>199</v>
      </c>
      <c r="BG17" s="20"/>
      <c r="BH17" s="20">
        <v>2719800</v>
      </c>
      <c r="BI17" s="20">
        <v>1599</v>
      </c>
      <c r="BJ17" s="20">
        <v>31860</v>
      </c>
      <c r="BK17" s="20">
        <v>1210</v>
      </c>
      <c r="BM17" s="20"/>
      <c r="BN17" s="20"/>
      <c r="BO17" s="20">
        <v>1262020</v>
      </c>
      <c r="BP17" s="20"/>
      <c r="BQ17" s="20">
        <v>3084028</v>
      </c>
      <c r="BR17" s="20">
        <v>1100000</v>
      </c>
      <c r="BS17" s="20">
        <v>29275</v>
      </c>
      <c r="BT17" s="20"/>
      <c r="BU17" s="20"/>
      <c r="BV17" s="20"/>
      <c r="BW17" s="20"/>
      <c r="BY17" s="20"/>
      <c r="BZ17" s="20"/>
      <c r="CA17" s="20">
        <v>511952</v>
      </c>
      <c r="CB17" s="20"/>
      <c r="CC17" s="20">
        <v>1963619</v>
      </c>
      <c r="CD17" s="20">
        <v>170324</v>
      </c>
      <c r="CE17" s="20">
        <v>11400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2.4525869910148503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2461710</v>
      </c>
      <c r="K19" s="20">
        <v>4166</v>
      </c>
      <c r="L19" s="20">
        <v>657</v>
      </c>
      <c r="M19" s="20">
        <v>147</v>
      </c>
      <c r="N19" s="20"/>
      <c r="O19" s="20">
        <v>47</v>
      </c>
      <c r="P19" s="20">
        <v>55</v>
      </c>
      <c r="Q19" s="20"/>
      <c r="R19" s="20">
        <v>860</v>
      </c>
      <c r="S19" s="20"/>
      <c r="T19" s="20">
        <v>4273</v>
      </c>
      <c r="U19" s="20">
        <v>1068</v>
      </c>
      <c r="V19" s="20">
        <v>3587</v>
      </c>
      <c r="W19" s="20">
        <v>1939</v>
      </c>
      <c r="X19" s="20">
        <v>208</v>
      </c>
      <c r="Y19" s="20">
        <v>21</v>
      </c>
      <c r="Z19" s="20">
        <v>2155</v>
      </c>
      <c r="AA19" s="20">
        <v>186</v>
      </c>
      <c r="AB19" s="20">
        <v>1715</v>
      </c>
      <c r="AC19" s="20">
        <v>2</v>
      </c>
      <c r="AD19" s="20"/>
      <c r="AE19" s="20">
        <v>19</v>
      </c>
      <c r="AF19" s="20">
        <v>12</v>
      </c>
      <c r="AG19" s="20">
        <v>255</v>
      </c>
      <c r="AH19" s="20">
        <v>201</v>
      </c>
      <c r="AI19" s="20">
        <v>138</v>
      </c>
      <c r="AJ19" s="20">
        <v>1</v>
      </c>
      <c r="AK19" s="20">
        <v>55</v>
      </c>
      <c r="AL19" s="20"/>
      <c r="AM19" s="20"/>
      <c r="AN19" s="20"/>
      <c r="AO19" s="20"/>
      <c r="AP19" s="20"/>
      <c r="AQ19" s="20">
        <v>19</v>
      </c>
      <c r="AR19" s="20"/>
      <c r="AS19" s="20"/>
      <c r="AT19" s="20"/>
      <c r="AU19" s="20"/>
      <c r="AV19" s="20"/>
      <c r="AW19" s="20"/>
      <c r="AX19" s="20"/>
      <c r="AY19" s="20">
        <v>129</v>
      </c>
      <c r="AZ19" s="20"/>
      <c r="BA19" s="20"/>
      <c r="BB19" s="20">
        <v>13176</v>
      </c>
      <c r="BC19" s="20">
        <v>81</v>
      </c>
      <c r="BD19" s="20">
        <v>5</v>
      </c>
      <c r="BE19" s="20"/>
      <c r="BF19" s="20">
        <v>40</v>
      </c>
      <c r="BG19" s="20"/>
      <c r="BH19" s="20">
        <v>2409872</v>
      </c>
      <c r="BI19" s="20">
        <v>1837</v>
      </c>
      <c r="BJ19" s="20">
        <v>14064</v>
      </c>
      <c r="BK19" s="20">
        <v>720</v>
      </c>
      <c r="BM19" s="20"/>
      <c r="BN19" s="20"/>
      <c r="BO19" s="20">
        <v>1685520</v>
      </c>
      <c r="BP19" s="20"/>
      <c r="BQ19" s="20">
        <v>2507187</v>
      </c>
      <c r="BR19" s="20">
        <v>1250000</v>
      </c>
      <c r="BS19" s="20">
        <v>27502</v>
      </c>
      <c r="BT19" s="20"/>
      <c r="BU19" s="20"/>
      <c r="BV19" s="20"/>
      <c r="BW19" s="20"/>
      <c r="BY19" s="20"/>
      <c r="BZ19" s="20"/>
      <c r="CA19" s="20">
        <v>657285</v>
      </c>
      <c r="CB19" s="20"/>
      <c r="CC19" s="20">
        <v>1596292</v>
      </c>
      <c r="CD19" s="20">
        <v>114702</v>
      </c>
      <c r="CE19" s="20">
        <v>7134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2.1539275208652184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12786180</v>
      </c>
      <c r="K21" s="20">
        <v>12533</v>
      </c>
      <c r="L21" s="20">
        <v>1597</v>
      </c>
      <c r="M21" s="20">
        <v>422</v>
      </c>
      <c r="N21" s="20"/>
      <c r="O21" s="20">
        <v>100</v>
      </c>
      <c r="P21" s="20">
        <v>188</v>
      </c>
      <c r="Q21" s="20"/>
      <c r="R21" s="20">
        <v>2167</v>
      </c>
      <c r="S21" s="20"/>
      <c r="T21" s="20">
        <v>15984</v>
      </c>
      <c r="U21" s="20">
        <v>5181</v>
      </c>
      <c r="V21" s="20">
        <v>15622</v>
      </c>
      <c r="W21" s="20">
        <v>5741</v>
      </c>
      <c r="X21" s="20">
        <v>372</v>
      </c>
      <c r="Y21" s="20">
        <v>10</v>
      </c>
      <c r="Z21" s="20">
        <v>14405</v>
      </c>
      <c r="AA21" s="20">
        <v>712</v>
      </c>
      <c r="AB21" s="20">
        <v>5466</v>
      </c>
      <c r="AC21" s="20">
        <v>11</v>
      </c>
      <c r="AD21" s="20">
        <v>657</v>
      </c>
      <c r="AE21" s="20">
        <v>274</v>
      </c>
      <c r="AF21" s="20">
        <v>30</v>
      </c>
      <c r="AG21" s="20">
        <v>458</v>
      </c>
      <c r="AH21" s="20">
        <v>1021</v>
      </c>
      <c r="AI21" s="20">
        <v>883</v>
      </c>
      <c r="AJ21" s="20">
        <v>5</v>
      </c>
      <c r="AK21" s="20">
        <v>109</v>
      </c>
      <c r="AL21" s="20">
        <v>2</v>
      </c>
      <c r="AM21" s="20">
        <v>1</v>
      </c>
      <c r="AN21" s="20"/>
      <c r="AO21" s="20">
        <v>3</v>
      </c>
      <c r="AP21" s="20"/>
      <c r="AQ21" s="20">
        <v>114</v>
      </c>
      <c r="AR21" s="20"/>
      <c r="AS21" s="20">
        <v>11</v>
      </c>
      <c r="AT21" s="20"/>
      <c r="AU21" s="20"/>
      <c r="AV21" s="20"/>
      <c r="AW21" s="20"/>
      <c r="AX21" s="20"/>
      <c r="AY21" s="20">
        <v>335</v>
      </c>
      <c r="AZ21" s="20">
        <v>4</v>
      </c>
      <c r="BA21" s="20"/>
      <c r="BB21" s="20">
        <v>65719</v>
      </c>
      <c r="BC21" s="20">
        <v>482</v>
      </c>
      <c r="BD21" s="20">
        <v>3</v>
      </c>
      <c r="BE21" s="20"/>
      <c r="BF21" s="20">
        <v>468</v>
      </c>
      <c r="BG21" s="20"/>
      <c r="BH21" s="20">
        <v>12555412</v>
      </c>
      <c r="BI21" s="20">
        <v>4463</v>
      </c>
      <c r="BJ21" s="20">
        <v>73418</v>
      </c>
      <c r="BK21" s="20">
        <v>1797</v>
      </c>
      <c r="BM21" s="20"/>
      <c r="BN21" s="20"/>
      <c r="BO21" s="20">
        <v>7412070</v>
      </c>
      <c r="BP21" s="20"/>
      <c r="BQ21" s="20">
        <v>15028492</v>
      </c>
      <c r="BR21" s="20">
        <v>6295000</v>
      </c>
      <c r="BS21" s="20">
        <v>158691</v>
      </c>
      <c r="BT21" s="20"/>
      <c r="BU21" s="20"/>
      <c r="BV21" s="20"/>
      <c r="BW21" s="20"/>
      <c r="BY21" s="20"/>
      <c r="BZ21" s="20"/>
      <c r="CA21" s="20">
        <v>3306578</v>
      </c>
      <c r="CB21" s="20"/>
      <c r="CC21" s="20">
        <v>8534461</v>
      </c>
      <c r="CD21" s="20">
        <v>554214</v>
      </c>
      <c r="CE21" s="20">
        <v>40168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11.187550519247369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18378482</v>
      </c>
      <c r="K23" s="20">
        <v>11892</v>
      </c>
      <c r="L23" s="20">
        <v>1864</v>
      </c>
      <c r="M23" s="20">
        <v>507</v>
      </c>
      <c r="N23" s="20"/>
      <c r="O23" s="20">
        <v>136</v>
      </c>
      <c r="P23" s="20">
        <v>216</v>
      </c>
      <c r="Q23" s="20"/>
      <c r="R23" s="20">
        <v>2351</v>
      </c>
      <c r="S23" s="20"/>
      <c r="T23" s="20">
        <v>18910</v>
      </c>
      <c r="U23" s="20">
        <v>4683</v>
      </c>
      <c r="V23" s="20">
        <v>43226</v>
      </c>
      <c r="W23" s="20">
        <v>6398</v>
      </c>
      <c r="X23" s="20">
        <v>360</v>
      </c>
      <c r="Y23" s="20">
        <v>15</v>
      </c>
      <c r="Z23" s="20">
        <v>19972</v>
      </c>
      <c r="AA23" s="20">
        <v>1033</v>
      </c>
      <c r="AB23" s="20">
        <v>6050</v>
      </c>
      <c r="AC23" s="20">
        <v>15</v>
      </c>
      <c r="AD23" s="20">
        <v>858</v>
      </c>
      <c r="AE23" s="20">
        <v>228</v>
      </c>
      <c r="AF23" s="20">
        <v>48</v>
      </c>
      <c r="AG23" s="20">
        <v>811</v>
      </c>
      <c r="AH23" s="20">
        <v>745</v>
      </c>
      <c r="AI23" s="20">
        <v>475</v>
      </c>
      <c r="AJ23" s="20">
        <v>7</v>
      </c>
      <c r="AK23" s="20">
        <v>141</v>
      </c>
      <c r="AL23" s="20">
        <v>3</v>
      </c>
      <c r="AM23" s="20">
        <v>336</v>
      </c>
      <c r="AN23" s="20"/>
      <c r="AO23" s="20"/>
      <c r="AP23" s="20"/>
      <c r="AQ23" s="20">
        <v>63</v>
      </c>
      <c r="AR23" s="20"/>
      <c r="AS23" s="20">
        <v>1</v>
      </c>
      <c r="AT23" s="20"/>
      <c r="AU23" s="20"/>
      <c r="AV23" s="20"/>
      <c r="AW23" s="20"/>
      <c r="AX23" s="20"/>
      <c r="AY23" s="20">
        <v>635</v>
      </c>
      <c r="AZ23" s="20">
        <v>3</v>
      </c>
      <c r="BA23" s="20">
        <v>1</v>
      </c>
      <c r="BB23" s="20">
        <v>57122</v>
      </c>
      <c r="BC23" s="20">
        <v>352</v>
      </c>
      <c r="BD23" s="20">
        <v>27</v>
      </c>
      <c r="BE23" s="20"/>
      <c r="BF23" s="20">
        <v>751</v>
      </c>
      <c r="BG23" s="20"/>
      <c r="BH23" s="20">
        <v>18079025</v>
      </c>
      <c r="BI23" s="20">
        <v>5650</v>
      </c>
      <c r="BJ23" s="20">
        <v>111914</v>
      </c>
      <c r="BK23" s="20">
        <v>1658</v>
      </c>
      <c r="BM23" s="20"/>
      <c r="BN23" s="20"/>
      <c r="BO23" s="20">
        <v>12408390</v>
      </c>
      <c r="BP23" s="20"/>
      <c r="BQ23" s="20">
        <v>19976253</v>
      </c>
      <c r="BR23" s="20">
        <v>10001000</v>
      </c>
      <c r="BS23" s="20">
        <v>162342</v>
      </c>
      <c r="BT23" s="20"/>
      <c r="BU23" s="20"/>
      <c r="BV23" s="20">
        <v>550</v>
      </c>
      <c r="BW23" s="20"/>
      <c r="BY23" s="20"/>
      <c r="BZ23" s="20"/>
      <c r="CA23" s="20">
        <v>5657149</v>
      </c>
      <c r="CB23" s="20"/>
      <c r="CC23" s="20">
        <v>11459386</v>
      </c>
      <c r="CD23" s="20">
        <v>758727</v>
      </c>
      <c r="CE23" s="20">
        <v>65999</v>
      </c>
      <c r="CF23" s="20"/>
      <c r="CG23" s="20"/>
      <c r="CH23" s="20">
        <v>336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16.08065863628374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6174977</v>
      </c>
      <c r="K25" s="20">
        <v>8609</v>
      </c>
      <c r="L25" s="20">
        <v>2306</v>
      </c>
      <c r="M25" s="20">
        <v>939</v>
      </c>
      <c r="N25" s="20"/>
      <c r="O25" s="20">
        <v>71</v>
      </c>
      <c r="P25" s="20">
        <v>121</v>
      </c>
      <c r="Q25" s="20"/>
      <c r="R25" s="20">
        <v>1603</v>
      </c>
      <c r="S25" s="20"/>
      <c r="T25" s="20">
        <v>9161</v>
      </c>
      <c r="U25" s="20">
        <v>2337</v>
      </c>
      <c r="V25" s="20">
        <v>10418</v>
      </c>
      <c r="W25" s="20">
        <v>5124</v>
      </c>
      <c r="X25" s="20">
        <v>303</v>
      </c>
      <c r="Y25" s="20">
        <v>6</v>
      </c>
      <c r="Z25" s="20">
        <v>5312</v>
      </c>
      <c r="AA25" s="20">
        <v>1290</v>
      </c>
      <c r="AB25" s="20">
        <v>4375</v>
      </c>
      <c r="AC25" s="20">
        <v>2</v>
      </c>
      <c r="AD25" s="20">
        <v>259</v>
      </c>
      <c r="AE25" s="20">
        <v>79</v>
      </c>
      <c r="AF25" s="20">
        <v>39</v>
      </c>
      <c r="AG25" s="20">
        <v>1634</v>
      </c>
      <c r="AH25" s="20">
        <v>131</v>
      </c>
      <c r="AI25" s="20">
        <v>710</v>
      </c>
      <c r="AJ25" s="20">
        <v>4</v>
      </c>
      <c r="AK25" s="20">
        <v>87</v>
      </c>
      <c r="AL25" s="20">
        <v>3</v>
      </c>
      <c r="AM25" s="20">
        <v>1</v>
      </c>
      <c r="AN25" s="20"/>
      <c r="AO25" s="20"/>
      <c r="AP25" s="20">
        <v>1</v>
      </c>
      <c r="AQ25" s="20">
        <v>43</v>
      </c>
      <c r="AR25" s="20">
        <v>1</v>
      </c>
      <c r="AS25" s="20">
        <v>1</v>
      </c>
      <c r="AT25" s="20"/>
      <c r="AU25" s="20"/>
      <c r="AV25" s="20"/>
      <c r="AW25" s="20"/>
      <c r="AX25" s="20"/>
      <c r="AY25" s="20">
        <v>162</v>
      </c>
      <c r="AZ25" s="20"/>
      <c r="BA25" s="20"/>
      <c r="BB25" s="20">
        <v>33757</v>
      </c>
      <c r="BC25" s="20">
        <v>126</v>
      </c>
      <c r="BD25" s="20">
        <v>194</v>
      </c>
      <c r="BE25" s="20"/>
      <c r="BF25" s="20">
        <v>219</v>
      </c>
      <c r="BG25" s="20"/>
      <c r="BH25" s="20">
        <v>6036493</v>
      </c>
      <c r="BI25" s="20">
        <v>4113</v>
      </c>
      <c r="BJ25" s="20">
        <v>43127</v>
      </c>
      <c r="BK25" s="20">
        <v>1816</v>
      </c>
      <c r="BM25" s="20"/>
      <c r="BN25" s="20"/>
      <c r="BO25" s="20">
        <v>4304040</v>
      </c>
      <c r="BP25" s="20"/>
      <c r="BQ25" s="20">
        <v>6093557</v>
      </c>
      <c r="BR25" s="20">
        <v>2546000</v>
      </c>
      <c r="BS25" s="20">
        <v>38016</v>
      </c>
      <c r="BT25" s="20"/>
      <c r="BU25" s="20"/>
      <c r="BV25" s="20"/>
      <c r="BW25" s="20"/>
      <c r="BY25" s="20"/>
      <c r="BZ25" s="20"/>
      <c r="CA25" s="20">
        <v>1736526</v>
      </c>
      <c r="CB25" s="20"/>
      <c r="CC25" s="20">
        <v>3884103</v>
      </c>
      <c r="CD25" s="20">
        <v>325374</v>
      </c>
      <c r="CE25" s="20">
        <v>13212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5.402932474178415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3188349</v>
      </c>
      <c r="K27" s="20">
        <v>7725</v>
      </c>
      <c r="L27" s="20">
        <v>1339</v>
      </c>
      <c r="M27" s="20">
        <v>464</v>
      </c>
      <c r="N27" s="20"/>
      <c r="O27" s="20">
        <v>104</v>
      </c>
      <c r="P27" s="20">
        <v>89</v>
      </c>
      <c r="Q27" s="20"/>
      <c r="R27" s="20">
        <v>991</v>
      </c>
      <c r="S27" s="20"/>
      <c r="T27" s="20">
        <v>4957</v>
      </c>
      <c r="U27" s="20">
        <v>1493</v>
      </c>
      <c r="V27" s="20">
        <v>4358</v>
      </c>
      <c r="W27" s="20">
        <v>3030</v>
      </c>
      <c r="X27" s="20">
        <v>224</v>
      </c>
      <c r="Y27" s="20">
        <v>2</v>
      </c>
      <c r="Z27" s="20">
        <v>2242</v>
      </c>
      <c r="AA27" s="20">
        <v>1193</v>
      </c>
      <c r="AB27" s="20">
        <v>5062</v>
      </c>
      <c r="AC27" s="20">
        <v>5</v>
      </c>
      <c r="AD27" s="20">
        <v>108</v>
      </c>
      <c r="AE27" s="20">
        <v>31</v>
      </c>
      <c r="AF27" s="20">
        <v>38</v>
      </c>
      <c r="AG27" s="20">
        <v>833</v>
      </c>
      <c r="AH27" s="20">
        <v>110</v>
      </c>
      <c r="AI27" s="20">
        <v>303</v>
      </c>
      <c r="AJ27" s="20">
        <v>3</v>
      </c>
      <c r="AK27" s="20">
        <v>109</v>
      </c>
      <c r="AL27" s="20">
        <v>1</v>
      </c>
      <c r="AM27" s="20">
        <v>12</v>
      </c>
      <c r="AN27" s="20"/>
      <c r="AO27" s="20"/>
      <c r="AP27" s="20"/>
      <c r="AQ27" s="20">
        <v>80</v>
      </c>
      <c r="AR27" s="20"/>
      <c r="AS27" s="20"/>
      <c r="AT27" s="20"/>
      <c r="AU27" s="20"/>
      <c r="AV27" s="20"/>
      <c r="AW27" s="20"/>
      <c r="AX27" s="20"/>
      <c r="AY27" s="20">
        <v>82</v>
      </c>
      <c r="AZ27" s="20"/>
      <c r="BA27" s="20"/>
      <c r="BB27" s="20">
        <v>21055</v>
      </c>
      <c r="BC27" s="20">
        <v>26</v>
      </c>
      <c r="BD27" s="20">
        <v>6</v>
      </c>
      <c r="BE27" s="20"/>
      <c r="BF27" s="20">
        <v>147</v>
      </c>
      <c r="BG27" s="20"/>
      <c r="BH27" s="20">
        <v>3108522</v>
      </c>
      <c r="BI27" s="20">
        <v>2988</v>
      </c>
      <c r="BJ27" s="20">
        <v>20029</v>
      </c>
      <c r="BK27" s="20">
        <v>588</v>
      </c>
      <c r="BM27" s="20"/>
      <c r="BN27" s="20"/>
      <c r="BO27" s="20">
        <v>2081520</v>
      </c>
      <c r="BP27" s="20"/>
      <c r="BQ27" s="20">
        <v>3125830</v>
      </c>
      <c r="BR27" s="20">
        <v>1717000</v>
      </c>
      <c r="BS27" s="20">
        <v>26364</v>
      </c>
      <c r="BT27" s="20"/>
      <c r="BU27" s="20"/>
      <c r="BV27" s="20"/>
      <c r="BW27" s="20"/>
      <c r="BY27" s="20"/>
      <c r="BZ27" s="20"/>
      <c r="CA27" s="20">
        <v>798917</v>
      </c>
      <c r="CB27" s="20"/>
      <c r="CC27" s="20">
        <v>2080660</v>
      </c>
      <c r="CD27" s="20">
        <v>174292</v>
      </c>
      <c r="CE27" s="20">
        <v>7009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2.7897163586381413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10687356</v>
      </c>
      <c r="K29" s="20">
        <v>14582</v>
      </c>
      <c r="L29" s="20">
        <v>3295</v>
      </c>
      <c r="M29" s="20">
        <v>1125</v>
      </c>
      <c r="N29" s="20"/>
      <c r="O29" s="20">
        <v>250</v>
      </c>
      <c r="P29" s="20">
        <v>320</v>
      </c>
      <c r="Q29" s="20"/>
      <c r="R29" s="20">
        <v>2193</v>
      </c>
      <c r="S29" s="20"/>
      <c r="T29" s="20">
        <v>13168</v>
      </c>
      <c r="U29" s="20">
        <v>4051</v>
      </c>
      <c r="V29" s="20">
        <v>14339</v>
      </c>
      <c r="W29" s="20">
        <v>6132</v>
      </c>
      <c r="X29" s="20">
        <v>394</v>
      </c>
      <c r="Y29" s="20">
        <v>10</v>
      </c>
      <c r="Z29" s="20">
        <v>13497</v>
      </c>
      <c r="AA29" s="20">
        <v>1605</v>
      </c>
      <c r="AB29" s="20">
        <v>10720</v>
      </c>
      <c r="AC29" s="20">
        <v>8</v>
      </c>
      <c r="AD29" s="20">
        <v>585</v>
      </c>
      <c r="AE29" s="20">
        <v>242</v>
      </c>
      <c r="AF29" s="20">
        <v>91</v>
      </c>
      <c r="AG29" s="20">
        <v>2728</v>
      </c>
      <c r="AH29" s="20">
        <v>558</v>
      </c>
      <c r="AI29" s="20">
        <v>838</v>
      </c>
      <c r="AJ29" s="20">
        <v>13</v>
      </c>
      <c r="AK29" s="20">
        <v>141</v>
      </c>
      <c r="AL29" s="20"/>
      <c r="AM29" s="20"/>
      <c r="AN29" s="20">
        <v>4</v>
      </c>
      <c r="AO29" s="20"/>
      <c r="AP29" s="20"/>
      <c r="AQ29" s="20">
        <v>133</v>
      </c>
      <c r="AR29" s="20"/>
      <c r="AS29" s="20">
        <v>3</v>
      </c>
      <c r="AT29" s="20"/>
      <c r="AU29" s="20"/>
      <c r="AV29" s="20"/>
      <c r="AW29" s="20"/>
      <c r="AX29" s="20"/>
      <c r="AY29" s="20">
        <v>474</v>
      </c>
      <c r="AZ29" s="20"/>
      <c r="BA29" s="20"/>
      <c r="BB29" s="20">
        <v>43087</v>
      </c>
      <c r="BC29" s="20">
        <v>206</v>
      </c>
      <c r="BD29" s="20">
        <v>50</v>
      </c>
      <c r="BE29" s="20">
        <v>1</v>
      </c>
      <c r="BF29" s="20">
        <v>349</v>
      </c>
      <c r="BG29" s="20"/>
      <c r="BH29" s="20">
        <v>10492069</v>
      </c>
      <c r="BI29" s="20">
        <v>4977</v>
      </c>
      <c r="BJ29" s="20">
        <v>52457</v>
      </c>
      <c r="BK29" s="20">
        <v>2661</v>
      </c>
      <c r="BM29" s="20"/>
      <c r="BN29" s="20"/>
      <c r="BO29" s="20">
        <v>6857520</v>
      </c>
      <c r="BP29" s="20"/>
      <c r="BQ29" s="20">
        <v>12101010</v>
      </c>
      <c r="BR29" s="20">
        <v>3400000</v>
      </c>
      <c r="BS29" s="20">
        <v>116992</v>
      </c>
      <c r="BT29" s="20"/>
      <c r="BU29" s="20"/>
      <c r="BV29" s="20"/>
      <c r="BW29" s="20"/>
      <c r="BY29" s="20"/>
      <c r="BZ29" s="20"/>
      <c r="CA29" s="20">
        <v>2701879</v>
      </c>
      <c r="CB29" s="20"/>
      <c r="CC29" s="20">
        <v>7115464</v>
      </c>
      <c r="CD29" s="20">
        <v>511501</v>
      </c>
      <c r="CE29" s="20">
        <v>39680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9.351138116871613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1029482</v>
      </c>
      <c r="K31" s="20">
        <v>1702</v>
      </c>
      <c r="L31" s="20">
        <v>217</v>
      </c>
      <c r="M31" s="20">
        <v>70</v>
      </c>
      <c r="N31" s="20"/>
      <c r="O31" s="20">
        <v>64</v>
      </c>
      <c r="P31" s="20">
        <v>107</v>
      </c>
      <c r="Q31" s="20"/>
      <c r="R31" s="20">
        <v>350</v>
      </c>
      <c r="S31" s="20"/>
      <c r="T31" s="20">
        <v>1087</v>
      </c>
      <c r="U31" s="20">
        <v>360</v>
      </c>
      <c r="V31" s="20">
        <v>1619</v>
      </c>
      <c r="W31" s="20">
        <v>636</v>
      </c>
      <c r="X31" s="20">
        <v>45</v>
      </c>
      <c r="Y31" s="20">
        <v>7</v>
      </c>
      <c r="Z31" s="20">
        <v>1484</v>
      </c>
      <c r="AA31" s="20">
        <v>500</v>
      </c>
      <c r="AB31" s="20">
        <v>616</v>
      </c>
      <c r="AC31" s="20">
        <v>10</v>
      </c>
      <c r="AD31" s="20">
        <v>51</v>
      </c>
      <c r="AE31" s="20">
        <v>96</v>
      </c>
      <c r="AF31" s="20">
        <v>31</v>
      </c>
      <c r="AG31" s="20">
        <v>93</v>
      </c>
      <c r="AH31" s="20">
        <v>25</v>
      </c>
      <c r="AI31" s="20">
        <v>70</v>
      </c>
      <c r="AJ31" s="20">
        <v>9</v>
      </c>
      <c r="AK31" s="20">
        <v>42</v>
      </c>
      <c r="AL31" s="20">
        <v>1</v>
      </c>
      <c r="AM31" s="20">
        <v>1</v>
      </c>
      <c r="AN31" s="20"/>
      <c r="AO31" s="20"/>
      <c r="AP31" s="20"/>
      <c r="AQ31" s="20">
        <v>38</v>
      </c>
      <c r="AR31" s="20"/>
      <c r="AS31" s="20">
        <v>5</v>
      </c>
      <c r="AT31" s="20"/>
      <c r="AU31" s="20"/>
      <c r="AV31" s="20"/>
      <c r="AW31" s="20"/>
      <c r="AX31" s="20"/>
      <c r="AY31" s="20">
        <v>220</v>
      </c>
      <c r="AZ31" s="20"/>
      <c r="BA31" s="20"/>
      <c r="BB31" s="20">
        <v>2616</v>
      </c>
      <c r="BC31" s="20">
        <v>8</v>
      </c>
      <c r="BD31" s="20">
        <v>4</v>
      </c>
      <c r="BE31" s="20"/>
      <c r="BF31" s="20">
        <v>33</v>
      </c>
      <c r="BG31" s="20"/>
      <c r="BH31" s="20">
        <v>1012932</v>
      </c>
      <c r="BI31" s="20">
        <v>1059</v>
      </c>
      <c r="BJ31" s="20">
        <v>3135</v>
      </c>
      <c r="BK31" s="20">
        <v>139</v>
      </c>
      <c r="BM31" s="20"/>
      <c r="BN31" s="20"/>
      <c r="BO31" s="20">
        <v>1125220</v>
      </c>
      <c r="BP31" s="20"/>
      <c r="BQ31" s="20">
        <v>1057216</v>
      </c>
      <c r="BR31" s="20">
        <v>430000</v>
      </c>
      <c r="BS31" s="20">
        <v>10918</v>
      </c>
      <c r="BT31" s="20"/>
      <c r="BU31" s="20"/>
      <c r="BV31" s="20"/>
      <c r="BW31" s="20"/>
      <c r="BY31" s="20"/>
      <c r="BZ31" s="20"/>
      <c r="CA31" s="20">
        <v>495521</v>
      </c>
      <c r="CB31" s="20"/>
      <c r="CC31" s="20">
        <v>481309</v>
      </c>
      <c r="CD31" s="20">
        <v>18215</v>
      </c>
      <c r="CE31" s="20">
        <v>4981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0.9007680076188369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99</v>
      </c>
      <c r="L2" s="12" t="s">
        <v>92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93</v>
      </c>
      <c r="AZ9" s="11" t="s">
        <v>94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67033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322</v>
      </c>
      <c r="W10" s="16">
        <f t="shared" si="0"/>
        <v>1112</v>
      </c>
      <c r="X10" s="16">
        <f t="shared" si="0"/>
        <v>0</v>
      </c>
      <c r="Y10" s="16">
        <f t="shared" si="0"/>
        <v>0</v>
      </c>
      <c r="Z10" s="16">
        <f t="shared" si="0"/>
        <v>68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2587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50644</v>
      </c>
      <c r="BI10" s="16">
        <f t="shared" si="1"/>
        <v>0</v>
      </c>
      <c r="BJ10" s="16">
        <f t="shared" si="1"/>
        <v>12300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2149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13</v>
      </c>
      <c r="W11" s="20">
        <v>178</v>
      </c>
      <c r="X11" s="20"/>
      <c r="Y11" s="20"/>
      <c r="Z11" s="20">
        <v>10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140</v>
      </c>
      <c r="BD11" s="20"/>
      <c r="BE11" s="20"/>
      <c r="BF11" s="20"/>
      <c r="BG11" s="20"/>
      <c r="BH11" s="20">
        <v>1056</v>
      </c>
      <c r="BI11" s="20"/>
      <c r="BJ11" s="20">
        <v>752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3.20588366923754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432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8</v>
      </c>
      <c r="W13" s="20">
        <v>11</v>
      </c>
      <c r="X13" s="20"/>
      <c r="Y13" s="20"/>
      <c r="Z13" s="20">
        <v>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115</v>
      </c>
      <c r="BD13" s="20"/>
      <c r="BE13" s="20"/>
      <c r="BF13" s="20"/>
      <c r="BG13" s="20"/>
      <c r="BH13" s="20">
        <v>14</v>
      </c>
      <c r="BI13" s="20"/>
      <c r="BJ13" s="20">
        <v>281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0.6444586994465412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56821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195</v>
      </c>
      <c r="W15" s="20">
        <v>566</v>
      </c>
      <c r="X15" s="20"/>
      <c r="Y15" s="20"/>
      <c r="Z15" s="20">
        <v>8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1483</v>
      </c>
      <c r="BD15" s="20"/>
      <c r="BE15" s="20"/>
      <c r="BF15" s="20"/>
      <c r="BG15" s="20"/>
      <c r="BH15" s="20">
        <v>48084</v>
      </c>
      <c r="BI15" s="20"/>
      <c r="BJ15" s="20">
        <v>6485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84.76571241030537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413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3</v>
      </c>
      <c r="W17" s="20">
        <v>8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59</v>
      </c>
      <c r="BD17" s="20"/>
      <c r="BE17" s="20"/>
      <c r="BF17" s="20"/>
      <c r="BG17" s="20"/>
      <c r="BH17" s="20">
        <v>6</v>
      </c>
      <c r="BI17" s="20"/>
      <c r="BJ17" s="20">
        <v>330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0.6161144510912536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103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45</v>
      </c>
      <c r="BD19" s="20"/>
      <c r="BE19" s="20"/>
      <c r="BF19" s="20"/>
      <c r="BG19" s="20"/>
      <c r="BH19" s="20"/>
      <c r="BI19" s="20"/>
      <c r="BJ19" s="20">
        <v>58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0.1536556621365596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698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14</v>
      </c>
      <c r="W21" s="20">
        <v>53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337</v>
      </c>
      <c r="BD21" s="20"/>
      <c r="BE21" s="20"/>
      <c r="BF21" s="20"/>
      <c r="BG21" s="20"/>
      <c r="BH21" s="20">
        <v>30</v>
      </c>
      <c r="BI21" s="20"/>
      <c r="BJ21" s="20">
        <v>264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1.041278176420569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3796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60</v>
      </c>
      <c r="W23" s="20">
        <v>22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197</v>
      </c>
      <c r="BD23" s="20"/>
      <c r="BE23" s="20"/>
      <c r="BF23" s="20"/>
      <c r="BG23" s="20"/>
      <c r="BH23" s="20">
        <v>18</v>
      </c>
      <c r="BI23" s="20"/>
      <c r="BJ23" s="20">
        <v>3499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5.662882460877478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553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3</v>
      </c>
      <c r="W25" s="20">
        <v>119</v>
      </c>
      <c r="X25" s="20"/>
      <c r="Y25" s="20"/>
      <c r="Z25" s="20">
        <v>8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72</v>
      </c>
      <c r="BD25" s="20"/>
      <c r="BE25" s="20"/>
      <c r="BF25" s="20"/>
      <c r="BG25" s="20"/>
      <c r="BH25" s="20">
        <v>139</v>
      </c>
      <c r="BI25" s="20"/>
      <c r="BJ25" s="20">
        <v>212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0.8249668073933734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114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15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10</v>
      </c>
      <c r="BD27" s="20"/>
      <c r="BE27" s="20"/>
      <c r="BF27" s="20"/>
      <c r="BG27" s="20"/>
      <c r="BH27" s="20">
        <v>17</v>
      </c>
      <c r="BI27" s="20"/>
      <c r="BJ27" s="20">
        <v>72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0.17006549013172617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590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21</v>
      </c>
      <c r="W29" s="20">
        <v>51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123</v>
      </c>
      <c r="BD29" s="20"/>
      <c r="BE29" s="20"/>
      <c r="BF29" s="20"/>
      <c r="BG29" s="20"/>
      <c r="BH29" s="20">
        <v>54</v>
      </c>
      <c r="BI29" s="20"/>
      <c r="BJ29" s="20">
        <v>341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0.8801635015589335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1364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89</v>
      </c>
      <c r="X31" s="20"/>
      <c r="Y31" s="20"/>
      <c r="Z31" s="20">
        <v>32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6</v>
      </c>
      <c r="BD31" s="20"/>
      <c r="BE31" s="20"/>
      <c r="BF31" s="20"/>
      <c r="BG31" s="20"/>
      <c r="BH31" s="20">
        <v>1226</v>
      </c>
      <c r="BI31" s="20"/>
      <c r="BJ31" s="20">
        <v>6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2.0348186714006533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99</v>
      </c>
      <c r="L2" s="12" t="s">
        <v>96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97</v>
      </c>
      <c r="AZ9" s="11" t="s">
        <v>98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47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13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16</v>
      </c>
      <c r="BI10" s="16">
        <f t="shared" si="1"/>
        <v>0</v>
      </c>
      <c r="BJ10" s="16">
        <f t="shared" si="1"/>
        <v>16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8</v>
      </c>
      <c r="BI11" s="20"/>
      <c r="BJ11" s="20"/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29.78723404255319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15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13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31.914893617021278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4</v>
      </c>
      <c r="BI17" s="20"/>
      <c r="BJ17" s="20"/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14.893617021276595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3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>
        <v>1</v>
      </c>
      <c r="BI23" s="20"/>
      <c r="BJ23" s="20"/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6.382978723404255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1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1</v>
      </c>
      <c r="BI27" s="20"/>
      <c r="BJ27" s="20">
        <v>1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6.382978723404255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>
        <v>1</v>
      </c>
      <c r="BI29" s="20"/>
      <c r="BJ29" s="20">
        <v>2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8.51063829787234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2.127659574468085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2009-12-01T06:48:52Z</dcterms:created>
  <dcterms:modified xsi:type="dcterms:W3CDTF">2009-12-01T06:49:13Z</dcterms:modified>
  <cp:category/>
  <cp:version/>
  <cp:contentType/>
  <cp:contentStatus/>
</cp:coreProperties>
</file>