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<sst xmlns="http://schemas.openxmlformats.org/spreadsheetml/2006/main" count="353" uniqueCount="119">
  <si>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</si>
  <si>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</si>
  <si>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</si>
  <si>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</si>
  <si>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</si>
  <si>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</si>
  <si>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</si>
  <si>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</si>
  <si>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</si>
  <si>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</si>
  <si>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</si>
  <si>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</si>
  <si>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</si>
  <si>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</si>
  <si>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</si>
  <si>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</si>
  <si>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</si>
  <si>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</si>
  <si>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</si>
  <si>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</si>
  <si>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</si>
  <si>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</si>
  <si>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</si>
  <si>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</si>
  <si>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</si>
  <si>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</si>
  <si>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</si>
  <si>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</si>
  <si>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</si>
  <si>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</si>
  <si>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</si>
  <si>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</si>
  <si>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</si>
  <si>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</si>
  <si>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</si>
  <si>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</si>
  <si>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</si>
  <si>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</si>
  <si>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</si>
  <si>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</si>
  <si>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</si>
  <si>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</si>
  <si>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</si>
  <si>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</si>
  <si>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</si>
  <si>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</si>
  <si>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</si>
  <si>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</si>
  <si>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</si>
  <si>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</si>
  <si>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</si>
  <si>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</si>
  <si>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</si>
  <si>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</si>
  <si>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</si>
  <si>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</si>
  <si>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</si>
  <si>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</si>
  <si>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</si>
  <si>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</si>
  <si>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</si>
  <si>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</si>
  <si>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</si>
  <si>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</si>
  <si>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</si>
  <si>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</si>
  <si>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</si>
  <si>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</si>
  <si>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</si>
  <si>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</si>
  <si>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</si>
  <si>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</si>
  <si>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３．９世代＆第３世代の
　　　　　基地局</t>
  </si>
  <si>
    <t>　　　　　３．９世代
　　　　　移動通信システム</t>
  </si>
  <si>
    <t>　　　　　第３世代
　　　　　移動通信システム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</si>
  <si>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</si>
  <si>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</si>
  <si>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</si>
  <si>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</si>
  <si>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</si>
  <si>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</si>
  <si>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</si>
  <si>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</si>
  <si>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</si>
  <si>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</si>
  <si>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</si>
  <si>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</si>
  <si>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</si>
  <si>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</si>
  <si>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</si>
  <si>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</si>
  <si>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</si>
  <si>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</si>
  <si>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</si>
  <si>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</si>
  <si>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</si>
  <si>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</si>
  <si>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</si>
  <si>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</si>
  <si>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</si>
  <si>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</si>
  <si>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</si>
  <si>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</si>
  <si>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</si>
  <si>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</si>
  <si>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</si>
  <si>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</si>
  <si>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</si>
  <si>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</si>
  <si>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</si>
  <si>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</si>
  <si>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</si>
  <si>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</si>
  <si>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</si>
  <si>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</si>
  <si>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</si>
  <si>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</si>
  <si>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（平成２６年　７月末時点：全国）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</si>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</sst>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H1" sqref="H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117</v>
      </c>
      <c r="K2" s="1" t="s">
        <v>2</v>
      </c>
      <c r="BO2" s="5"/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3" t="s">
        <v>71</v>
      </c>
      <c r="CK9" s="14" t="s">
        <v>72</v>
      </c>
      <c r="CL9" s="14" t="s">
        <v>73</v>
      </c>
      <c r="CM9" s="14" t="s">
        <v>74</v>
      </c>
      <c r="CN9" s="14" t="s">
        <v>75</v>
      </c>
      <c r="CO9" s="15" t="s">
        <v>76</v>
      </c>
      <c r="CP9" s="14" t="s">
        <v>72</v>
      </c>
      <c r="CQ9" s="14" t="s">
        <v>73</v>
      </c>
      <c r="CR9" s="14" t="s">
        <v>74</v>
      </c>
      <c r="CS9" s="14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160303300</v>
      </c>
      <c r="K10" s="19">
        <f>SUM(K11:K32)</f>
        <v>104939</v>
      </c>
      <c r="L10" s="19">
        <f aca="true" t="shared" si="0" ref="L10:BM10">SUM(L11:L32)</f>
        <v>2455</v>
      </c>
      <c r="M10" s="19">
        <f t="shared" si="0"/>
        <v>12898</v>
      </c>
      <c r="N10" s="19">
        <f>SUM(N11:N32)</f>
        <v>73</v>
      </c>
      <c r="O10" s="19">
        <f t="shared" si="0"/>
        <v>0</v>
      </c>
      <c r="P10" s="19">
        <f>SUM(P11:P32)</f>
        <v>0</v>
      </c>
      <c r="Q10" s="19">
        <f>SUM(Q11:Q32)</f>
        <v>151</v>
      </c>
      <c r="R10" s="19">
        <f t="shared" si="0"/>
        <v>1231</v>
      </c>
      <c r="S10" s="19">
        <f t="shared" si="0"/>
        <v>2170</v>
      </c>
      <c r="T10" s="19">
        <f t="shared" si="0"/>
        <v>144660</v>
      </c>
      <c r="U10" s="19">
        <f>SUM(U11:U32)</f>
        <v>24876</v>
      </c>
      <c r="V10" s="19">
        <f>SUM(V11:V32)</f>
        <v>242082</v>
      </c>
      <c r="W10" s="19">
        <f>SUM(W11:W32)</f>
        <v>78835</v>
      </c>
      <c r="X10" s="19">
        <f>SUM(X11:X32)</f>
        <v>125072</v>
      </c>
      <c r="Y10" s="19">
        <f>SUM(Y11:Y32)</f>
        <v>62521</v>
      </c>
      <c r="Z10" s="19">
        <f t="shared" si="0"/>
        <v>3287</v>
      </c>
      <c r="AA10" s="19">
        <f t="shared" si="0"/>
        <v>86</v>
      </c>
      <c r="AB10" s="19">
        <f t="shared" si="0"/>
        <v>39214</v>
      </c>
      <c r="AC10" s="19">
        <f t="shared" si="0"/>
        <v>8066</v>
      </c>
      <c r="AD10" s="19">
        <f t="shared" si="0"/>
        <v>48094</v>
      </c>
      <c r="AE10" s="19">
        <f t="shared" si="0"/>
        <v>45</v>
      </c>
      <c r="AF10" s="19">
        <f t="shared" si="0"/>
        <v>3931</v>
      </c>
      <c r="AG10" s="19">
        <f t="shared" si="0"/>
        <v>2554</v>
      </c>
      <c r="AH10" s="19">
        <f t="shared" si="0"/>
        <v>495</v>
      </c>
      <c r="AI10" s="19">
        <f t="shared" si="0"/>
        <v>9348</v>
      </c>
      <c r="AJ10" s="19">
        <f t="shared" si="0"/>
        <v>3605</v>
      </c>
      <c r="AK10" s="19">
        <f t="shared" si="0"/>
        <v>6532</v>
      </c>
      <c r="AL10" s="19">
        <f t="shared" si="0"/>
        <v>38</v>
      </c>
      <c r="AM10" s="19">
        <f t="shared" si="0"/>
        <v>1698</v>
      </c>
      <c r="AN10" s="19">
        <f t="shared" si="0"/>
        <v>45</v>
      </c>
      <c r="AO10" s="19">
        <f t="shared" si="0"/>
        <v>11408</v>
      </c>
      <c r="AP10" s="19">
        <f t="shared" si="0"/>
        <v>6</v>
      </c>
      <c r="AQ10" s="19">
        <f t="shared" si="0"/>
        <v>393</v>
      </c>
      <c r="AR10" s="19">
        <f t="shared" si="0"/>
        <v>1</v>
      </c>
      <c r="AS10" s="19">
        <f t="shared" si="0"/>
        <v>878</v>
      </c>
      <c r="AT10" s="19">
        <f t="shared" si="0"/>
        <v>34</v>
      </c>
      <c r="AU10" s="19">
        <f t="shared" si="0"/>
        <v>132530</v>
      </c>
      <c r="AV10" s="19">
        <f t="shared" si="0"/>
        <v>0</v>
      </c>
      <c r="AW10" s="19">
        <f t="shared" si="0"/>
        <v>44</v>
      </c>
      <c r="AX10" s="19">
        <f t="shared" si="0"/>
        <v>15</v>
      </c>
      <c r="AY10" s="19">
        <f t="shared" si="0"/>
        <v>0</v>
      </c>
      <c r="AZ10" s="19">
        <f t="shared" si="0"/>
        <v>0</v>
      </c>
      <c r="BA10" s="19">
        <f t="shared" si="0"/>
        <v>7590</v>
      </c>
      <c r="BB10" s="19">
        <f>SUM(BB11:BB32)</f>
        <v>67</v>
      </c>
      <c r="BC10" s="19">
        <f t="shared" si="0"/>
        <v>0</v>
      </c>
      <c r="BD10" s="19">
        <f t="shared" si="0"/>
        <v>436434</v>
      </c>
      <c r="BE10" s="19">
        <f t="shared" si="0"/>
        <v>5349</v>
      </c>
      <c r="BF10" s="19">
        <f t="shared" si="0"/>
        <v>473</v>
      </c>
      <c r="BG10" s="19">
        <f t="shared" si="0"/>
        <v>2</v>
      </c>
      <c r="BH10" s="19">
        <f t="shared" si="0"/>
        <v>3690</v>
      </c>
      <c r="BI10" s="19">
        <f t="shared" si="0"/>
        <v>0</v>
      </c>
      <c r="BJ10" s="19">
        <f t="shared" si="0"/>
        <v>157761215</v>
      </c>
      <c r="BK10" s="19">
        <f t="shared" si="0"/>
        <v>88399</v>
      </c>
      <c r="BL10" s="19">
        <f t="shared" si="0"/>
        <v>914497</v>
      </c>
      <c r="BM10" s="19">
        <f t="shared" si="0"/>
        <v>11274</v>
      </c>
      <c r="BO10" s="19">
        <f aca="true" t="shared" si="1" ref="BO10:BX10">SUM(BO11:BO32)</f>
        <v>0</v>
      </c>
      <c r="BP10" s="19">
        <f t="shared" si="1"/>
        <v>103209476</v>
      </c>
      <c r="BQ10" s="19">
        <f>SUM(BQ11:BQ32)</f>
        <v>50</v>
      </c>
      <c r="BR10" s="19">
        <f>SUM(BR11:BR32)</f>
        <v>194067831</v>
      </c>
      <c r="BS10" s="19">
        <f>SUM(BS11:BS32)</f>
        <v>113563446</v>
      </c>
      <c r="BT10" s="19">
        <f>SUM(BT11:BT32)</f>
        <v>1515954</v>
      </c>
      <c r="BU10" s="19">
        <f t="shared" si="1"/>
        <v>0</v>
      </c>
      <c r="BV10" s="19">
        <f t="shared" si="1"/>
        <v>322380</v>
      </c>
      <c r="BW10" s="19">
        <f>SUM(BW11:BW32)</f>
        <v>30316</v>
      </c>
      <c r="BX10" s="19">
        <f t="shared" si="1"/>
        <v>109</v>
      </c>
      <c r="BZ10" s="19">
        <f aca="true" t="shared" si="2" ref="BZ10:CT10">SUM(BZ11:BZ32)</f>
        <v>0</v>
      </c>
      <c r="CA10" s="19">
        <f t="shared" si="2"/>
        <v>54067861</v>
      </c>
      <c r="CB10" s="19">
        <f t="shared" si="2"/>
        <v>5</v>
      </c>
      <c r="CC10" s="19">
        <f t="shared" si="2"/>
        <v>92576849</v>
      </c>
      <c r="CD10" s="19">
        <f t="shared" si="2"/>
        <v>9144255</v>
      </c>
      <c r="CE10" s="19">
        <f t="shared" si="2"/>
        <v>600754</v>
      </c>
      <c r="CF10" s="19">
        <f t="shared" si="2"/>
        <v>0</v>
      </c>
      <c r="CG10" s="19">
        <f t="shared" si="2"/>
        <v>132433</v>
      </c>
      <c r="CH10" s="19">
        <f t="shared" si="2"/>
        <v>11323</v>
      </c>
      <c r="CI10" s="19">
        <f t="shared" si="2"/>
        <v>23</v>
      </c>
      <c r="CJ10" s="19">
        <f t="shared" si="2"/>
        <v>0</v>
      </c>
      <c r="CK10" s="19">
        <f t="shared" si="2"/>
        <v>0</v>
      </c>
      <c r="CL10" s="19">
        <f t="shared" si="2"/>
        <v>0</v>
      </c>
      <c r="CM10" s="19">
        <f t="shared" si="2"/>
        <v>0</v>
      </c>
      <c r="CN10" s="19">
        <f t="shared" si="2"/>
        <v>0</v>
      </c>
      <c r="CO10" s="19">
        <f t="shared" si="2"/>
        <v>0</v>
      </c>
      <c r="CP10" s="19">
        <f t="shared" si="2"/>
        <v>6440</v>
      </c>
      <c r="CQ10" s="19">
        <f t="shared" si="2"/>
        <v>410</v>
      </c>
      <c r="CR10" s="19">
        <f t="shared" si="2"/>
        <v>131398</v>
      </c>
      <c r="CS10" s="19">
        <f t="shared" si="2"/>
        <v>59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5342497</v>
      </c>
      <c r="K11" s="23">
        <v>6877</v>
      </c>
      <c r="L11" s="23">
        <v>252</v>
      </c>
      <c r="M11" s="23">
        <v>1208</v>
      </c>
      <c r="N11" s="23">
        <v>4</v>
      </c>
      <c r="O11" s="23"/>
      <c r="P11" s="23"/>
      <c r="Q11" s="23"/>
      <c r="R11" s="23">
        <v>152</v>
      </c>
      <c r="S11" s="23">
        <v>193</v>
      </c>
      <c r="T11" s="23">
        <v>7108</v>
      </c>
      <c r="U11" s="23">
        <v>743</v>
      </c>
      <c r="V11" s="23">
        <v>9502</v>
      </c>
      <c r="W11" s="23">
        <v>2772</v>
      </c>
      <c r="X11" s="23">
        <v>5537</v>
      </c>
      <c r="Y11" s="23">
        <v>5057</v>
      </c>
      <c r="Z11" s="23">
        <v>378</v>
      </c>
      <c r="AA11" s="23">
        <v>4</v>
      </c>
      <c r="AB11" s="23">
        <v>2105</v>
      </c>
      <c r="AC11" s="23">
        <v>667</v>
      </c>
      <c r="AD11" s="23">
        <v>6167</v>
      </c>
      <c r="AE11" s="23">
        <v>3</v>
      </c>
      <c r="AF11" s="23">
        <v>110</v>
      </c>
      <c r="AG11" s="23">
        <v>121</v>
      </c>
      <c r="AH11" s="23">
        <v>56</v>
      </c>
      <c r="AI11" s="23">
        <v>1002</v>
      </c>
      <c r="AJ11" s="23">
        <v>420</v>
      </c>
      <c r="AK11" s="23">
        <v>528</v>
      </c>
      <c r="AL11" s="23">
        <v>7</v>
      </c>
      <c r="AM11" s="23">
        <v>79</v>
      </c>
      <c r="AN11" s="23">
        <v>2</v>
      </c>
      <c r="AO11" s="23"/>
      <c r="AP11" s="23"/>
      <c r="AQ11" s="23">
        <v>2</v>
      </c>
      <c r="AR11" s="23"/>
      <c r="AS11" s="23">
        <v>52</v>
      </c>
      <c r="AT11" s="23"/>
      <c r="AU11" s="23">
        <v>2</v>
      </c>
      <c r="AV11" s="23"/>
      <c r="AW11" s="23"/>
      <c r="AX11" s="23"/>
      <c r="AY11" s="23"/>
      <c r="AZ11" s="23"/>
      <c r="BA11" s="23">
        <v>489</v>
      </c>
      <c r="BB11" s="23">
        <v>3</v>
      </c>
      <c r="BC11" s="23"/>
      <c r="BD11" s="23">
        <v>39320</v>
      </c>
      <c r="BE11" s="23">
        <v>187</v>
      </c>
      <c r="BF11" s="23">
        <v>27</v>
      </c>
      <c r="BG11" s="23"/>
      <c r="BH11" s="23">
        <v>170</v>
      </c>
      <c r="BI11" s="23"/>
      <c r="BJ11" s="23">
        <v>5193776</v>
      </c>
      <c r="BK11" s="23">
        <v>4778</v>
      </c>
      <c r="BL11" s="23">
        <v>51640</v>
      </c>
      <c r="BM11" s="23">
        <v>997</v>
      </c>
      <c r="BO11" s="23"/>
      <c r="BP11" s="23">
        <v>3654695</v>
      </c>
      <c r="BQ11" s="23"/>
      <c r="BR11" s="23">
        <v>7033782</v>
      </c>
      <c r="BS11" s="23">
        <v>625</v>
      </c>
      <c r="BT11" s="23">
        <v>60462</v>
      </c>
      <c r="BU11" s="23"/>
      <c r="BV11" s="23"/>
      <c r="BW11" s="23"/>
      <c r="BX11" s="23"/>
      <c r="BZ11" s="23"/>
      <c r="CA11" s="23">
        <v>1817161</v>
      </c>
      <c r="CB11" s="23"/>
      <c r="CC11" s="23">
        <v>3268150</v>
      </c>
      <c r="CD11" s="23">
        <v>54</v>
      </c>
      <c r="CE11" s="23">
        <v>24630</v>
      </c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>
        <v>256</v>
      </c>
      <c r="CQ11" s="23">
        <v>20</v>
      </c>
      <c r="CR11" s="23">
        <v>2713</v>
      </c>
      <c r="CS11" s="23">
        <v>2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3.332742994061882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8398565</v>
      </c>
      <c r="K13" s="23">
        <v>10567</v>
      </c>
      <c r="L13" s="23">
        <v>384</v>
      </c>
      <c r="M13" s="23">
        <v>1824</v>
      </c>
      <c r="N13" s="23">
        <v>8</v>
      </c>
      <c r="O13" s="23"/>
      <c r="P13" s="23"/>
      <c r="Q13" s="23">
        <v>70</v>
      </c>
      <c r="R13" s="23">
        <v>133</v>
      </c>
      <c r="S13" s="23">
        <v>142</v>
      </c>
      <c r="T13" s="23">
        <v>11137</v>
      </c>
      <c r="U13" s="23">
        <v>1065</v>
      </c>
      <c r="V13" s="23">
        <v>16973</v>
      </c>
      <c r="W13" s="23">
        <v>4526</v>
      </c>
      <c r="X13" s="23">
        <v>12705</v>
      </c>
      <c r="Y13" s="23">
        <v>9214</v>
      </c>
      <c r="Z13" s="23">
        <v>318</v>
      </c>
      <c r="AA13" s="23">
        <v>1</v>
      </c>
      <c r="AB13" s="23">
        <v>3398</v>
      </c>
      <c r="AC13" s="23">
        <v>576</v>
      </c>
      <c r="AD13" s="23">
        <v>4633</v>
      </c>
      <c r="AE13" s="23">
        <v>3</v>
      </c>
      <c r="AF13" s="23">
        <v>146</v>
      </c>
      <c r="AG13" s="23">
        <v>112</v>
      </c>
      <c r="AH13" s="23">
        <v>45</v>
      </c>
      <c r="AI13" s="23">
        <v>716</v>
      </c>
      <c r="AJ13" s="23">
        <v>236</v>
      </c>
      <c r="AK13" s="23">
        <v>534</v>
      </c>
      <c r="AL13" s="23">
        <v>4</v>
      </c>
      <c r="AM13" s="23">
        <v>107</v>
      </c>
      <c r="AN13" s="23"/>
      <c r="AO13" s="23"/>
      <c r="AP13" s="23"/>
      <c r="AQ13" s="23"/>
      <c r="AR13" s="23"/>
      <c r="AS13" s="23">
        <v>161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303</v>
      </c>
      <c r="BB13" s="23"/>
      <c r="BC13" s="23"/>
      <c r="BD13" s="23">
        <v>43847</v>
      </c>
      <c r="BE13" s="23">
        <v>284</v>
      </c>
      <c r="BF13" s="23">
        <v>27</v>
      </c>
      <c r="BG13" s="23">
        <v>1</v>
      </c>
      <c r="BH13" s="23">
        <v>284</v>
      </c>
      <c r="BI13" s="23"/>
      <c r="BJ13" s="23">
        <v>8188909</v>
      </c>
      <c r="BK13" s="23">
        <v>8948</v>
      </c>
      <c r="BL13" s="23">
        <v>73801</v>
      </c>
      <c r="BM13" s="23">
        <v>2420</v>
      </c>
      <c r="BO13" s="23"/>
      <c r="BP13" s="23">
        <v>5853740</v>
      </c>
      <c r="BQ13" s="23"/>
      <c r="BR13" s="23">
        <v>11639121</v>
      </c>
      <c r="BS13" s="23">
        <v>5415</v>
      </c>
      <c r="BT13" s="23">
        <v>70720</v>
      </c>
      <c r="BU13" s="23"/>
      <c r="BV13" s="23"/>
      <c r="BW13" s="23"/>
      <c r="BX13" s="23"/>
      <c r="BZ13" s="23"/>
      <c r="CA13" s="23">
        <v>2851269</v>
      </c>
      <c r="CB13" s="23"/>
      <c r="CC13" s="23">
        <v>5194887</v>
      </c>
      <c r="CD13" s="23">
        <v>262</v>
      </c>
      <c r="CE13" s="23">
        <v>30569</v>
      </c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>
        <v>785</v>
      </c>
      <c r="CQ13" s="23">
        <v>16</v>
      </c>
      <c r="CR13" s="23">
        <v>5847</v>
      </c>
      <c r="CS13" s="23">
        <v>3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5.239171620297274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76369979</v>
      </c>
      <c r="K15" s="23">
        <v>20234</v>
      </c>
      <c r="L15" s="23">
        <v>180</v>
      </c>
      <c r="M15" s="23">
        <v>2049</v>
      </c>
      <c r="N15" s="23">
        <v>17</v>
      </c>
      <c r="O15" s="23"/>
      <c r="P15" s="23"/>
      <c r="Q15" s="23">
        <v>28</v>
      </c>
      <c r="R15" s="23">
        <v>151</v>
      </c>
      <c r="S15" s="23">
        <v>712</v>
      </c>
      <c r="T15" s="23">
        <v>48347</v>
      </c>
      <c r="U15" s="23">
        <v>10805</v>
      </c>
      <c r="V15" s="23">
        <v>83905</v>
      </c>
      <c r="W15" s="23">
        <v>30072</v>
      </c>
      <c r="X15" s="23">
        <v>41255</v>
      </c>
      <c r="Y15" s="23">
        <v>14827</v>
      </c>
      <c r="Z15" s="23">
        <v>415</v>
      </c>
      <c r="AA15" s="23">
        <v>59</v>
      </c>
      <c r="AB15" s="23">
        <v>13120</v>
      </c>
      <c r="AC15" s="23">
        <v>1091</v>
      </c>
      <c r="AD15" s="23">
        <v>4876</v>
      </c>
      <c r="AE15" s="23">
        <v>13</v>
      </c>
      <c r="AF15" s="23">
        <v>1238</v>
      </c>
      <c r="AG15" s="23">
        <v>1312</v>
      </c>
      <c r="AH15" s="23">
        <v>90</v>
      </c>
      <c r="AI15" s="23">
        <v>395</v>
      </c>
      <c r="AJ15" s="23">
        <v>879</v>
      </c>
      <c r="AK15" s="23">
        <v>2172</v>
      </c>
      <c r="AL15" s="23">
        <v>9</v>
      </c>
      <c r="AM15" s="23">
        <v>856</v>
      </c>
      <c r="AN15" s="23">
        <v>30</v>
      </c>
      <c r="AO15" s="23">
        <v>10993</v>
      </c>
      <c r="AP15" s="23">
        <v>2</v>
      </c>
      <c r="AQ15" s="23">
        <v>385</v>
      </c>
      <c r="AR15" s="23"/>
      <c r="AS15" s="23">
        <v>279</v>
      </c>
      <c r="AT15" s="23">
        <v>25</v>
      </c>
      <c r="AU15" s="23">
        <v>132460</v>
      </c>
      <c r="AV15" s="23"/>
      <c r="AW15" s="23">
        <v>44</v>
      </c>
      <c r="AX15" s="23">
        <v>15</v>
      </c>
      <c r="AY15" s="23"/>
      <c r="AZ15" s="23"/>
      <c r="BA15" s="23">
        <v>4995</v>
      </c>
      <c r="BB15" s="23">
        <v>2</v>
      </c>
      <c r="BC15" s="23"/>
      <c r="BD15" s="23">
        <v>121914</v>
      </c>
      <c r="BE15" s="23">
        <v>2644</v>
      </c>
      <c r="BF15" s="23">
        <v>182</v>
      </c>
      <c r="BG15" s="23"/>
      <c r="BH15" s="23">
        <v>1093</v>
      </c>
      <c r="BI15" s="23"/>
      <c r="BJ15" s="23">
        <v>75430541</v>
      </c>
      <c r="BK15" s="23">
        <v>25036</v>
      </c>
      <c r="BL15" s="23">
        <v>357752</v>
      </c>
      <c r="BM15" s="23">
        <v>2480</v>
      </c>
      <c r="BO15" s="23"/>
      <c r="BP15" s="23">
        <v>44365652</v>
      </c>
      <c r="BQ15" s="23">
        <v>50</v>
      </c>
      <c r="BR15" s="23">
        <v>78315000</v>
      </c>
      <c r="BS15" s="23">
        <v>113429910</v>
      </c>
      <c r="BT15" s="23">
        <v>566739</v>
      </c>
      <c r="BU15" s="23"/>
      <c r="BV15" s="23">
        <v>320823</v>
      </c>
      <c r="BW15" s="23">
        <v>29681</v>
      </c>
      <c r="BX15" s="23">
        <v>109</v>
      </c>
      <c r="BZ15" s="23"/>
      <c r="CA15" s="23">
        <v>24175557</v>
      </c>
      <c r="CB15" s="23">
        <v>5</v>
      </c>
      <c r="CC15" s="23">
        <v>41296369</v>
      </c>
      <c r="CD15" s="23">
        <v>9130475</v>
      </c>
      <c r="CE15" s="23">
        <v>237097</v>
      </c>
      <c r="CF15" s="23"/>
      <c r="CG15" s="23">
        <v>132396</v>
      </c>
      <c r="CH15" s="23">
        <v>10962</v>
      </c>
      <c r="CI15" s="23">
        <v>23</v>
      </c>
      <c r="CJ15" s="23"/>
      <c r="CK15" s="23"/>
      <c r="CL15" s="23"/>
      <c r="CM15" s="23"/>
      <c r="CN15" s="23"/>
      <c r="CO15" s="23"/>
      <c r="CP15" s="23">
        <v>2969</v>
      </c>
      <c r="CQ15" s="23">
        <v>165</v>
      </c>
      <c r="CR15" s="23">
        <v>62330</v>
      </c>
      <c r="CS15" s="23">
        <v>34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47.640927541728715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3699935</v>
      </c>
      <c r="K17" s="23">
        <v>6261</v>
      </c>
      <c r="L17" s="23">
        <v>188</v>
      </c>
      <c r="M17" s="23">
        <v>624</v>
      </c>
      <c r="N17" s="23">
        <v>3</v>
      </c>
      <c r="O17" s="23"/>
      <c r="P17" s="23"/>
      <c r="Q17" s="23">
        <v>8</v>
      </c>
      <c r="R17" s="23">
        <v>62</v>
      </c>
      <c r="S17" s="23">
        <v>67</v>
      </c>
      <c r="T17" s="23">
        <v>5663</v>
      </c>
      <c r="U17" s="23">
        <v>597</v>
      </c>
      <c r="V17" s="23">
        <v>9549</v>
      </c>
      <c r="W17" s="23">
        <v>2089</v>
      </c>
      <c r="X17" s="23">
        <v>4210</v>
      </c>
      <c r="Y17" s="23">
        <v>4072</v>
      </c>
      <c r="Z17" s="23">
        <v>194</v>
      </c>
      <c r="AA17" s="23">
        <v>2</v>
      </c>
      <c r="AB17" s="23">
        <v>1002</v>
      </c>
      <c r="AC17" s="23">
        <v>59</v>
      </c>
      <c r="AD17" s="23">
        <v>836</v>
      </c>
      <c r="AE17" s="23"/>
      <c r="AF17" s="23">
        <v>35</v>
      </c>
      <c r="AG17" s="23">
        <v>46</v>
      </c>
      <c r="AH17" s="23">
        <v>6</v>
      </c>
      <c r="AI17" s="23">
        <v>102</v>
      </c>
      <c r="AJ17" s="23">
        <v>94</v>
      </c>
      <c r="AK17" s="23">
        <v>110</v>
      </c>
      <c r="AL17" s="23">
        <v>1</v>
      </c>
      <c r="AM17" s="23">
        <v>43</v>
      </c>
      <c r="AN17" s="23">
        <v>4</v>
      </c>
      <c r="AO17" s="23"/>
      <c r="AP17" s="23"/>
      <c r="AQ17" s="23"/>
      <c r="AR17" s="23"/>
      <c r="AS17" s="23">
        <v>8</v>
      </c>
      <c r="AT17" s="23"/>
      <c r="AU17" s="23">
        <v>2</v>
      </c>
      <c r="AV17" s="23"/>
      <c r="AW17" s="23"/>
      <c r="AX17" s="23"/>
      <c r="AY17" s="23"/>
      <c r="AZ17" s="23"/>
      <c r="BA17" s="23">
        <v>127</v>
      </c>
      <c r="BB17" s="23"/>
      <c r="BC17" s="23"/>
      <c r="BD17" s="23">
        <v>18165</v>
      </c>
      <c r="BE17" s="23">
        <v>133</v>
      </c>
      <c r="BF17" s="23">
        <v>11</v>
      </c>
      <c r="BG17" s="23"/>
      <c r="BH17" s="23">
        <v>173</v>
      </c>
      <c r="BI17" s="23"/>
      <c r="BJ17" s="23">
        <v>3605315</v>
      </c>
      <c r="BK17" s="23">
        <v>2902</v>
      </c>
      <c r="BL17" s="23">
        <v>36539</v>
      </c>
      <c r="BM17" s="23">
        <v>633</v>
      </c>
      <c r="BO17" s="23"/>
      <c r="BP17" s="23">
        <v>3096020</v>
      </c>
      <c r="BQ17" s="23"/>
      <c r="BR17" s="23">
        <v>5269620</v>
      </c>
      <c r="BS17" s="23">
        <v>1430</v>
      </c>
      <c r="BT17" s="23">
        <v>54873</v>
      </c>
      <c r="BU17" s="23"/>
      <c r="BV17" s="23"/>
      <c r="BW17" s="23"/>
      <c r="BX17" s="23"/>
      <c r="BZ17" s="23"/>
      <c r="CA17" s="23">
        <v>1302743</v>
      </c>
      <c r="CB17" s="23"/>
      <c r="CC17" s="23">
        <v>2226553</v>
      </c>
      <c r="CD17" s="23">
        <v>61</v>
      </c>
      <c r="CE17" s="23">
        <v>17870</v>
      </c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>
        <v>202</v>
      </c>
      <c r="CQ17" s="23">
        <v>10</v>
      </c>
      <c r="CR17" s="23">
        <v>3505</v>
      </c>
      <c r="CS17" s="23">
        <v>2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2.3080841130531935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2909796</v>
      </c>
      <c r="K19" s="23">
        <v>4024</v>
      </c>
      <c r="L19" s="23">
        <v>95</v>
      </c>
      <c r="M19" s="23">
        <v>312</v>
      </c>
      <c r="N19" s="23">
        <v>3</v>
      </c>
      <c r="O19" s="23"/>
      <c r="P19" s="23"/>
      <c r="Q19" s="23">
        <v>12</v>
      </c>
      <c r="R19" s="23">
        <v>45</v>
      </c>
      <c r="S19" s="23">
        <v>57</v>
      </c>
      <c r="T19" s="23">
        <v>3790</v>
      </c>
      <c r="U19" s="23">
        <v>522</v>
      </c>
      <c r="V19" s="23">
        <v>5519</v>
      </c>
      <c r="W19" s="23">
        <v>1523</v>
      </c>
      <c r="X19" s="23">
        <v>3059</v>
      </c>
      <c r="Y19" s="23">
        <v>1952</v>
      </c>
      <c r="Z19" s="23">
        <v>199</v>
      </c>
      <c r="AA19" s="23">
        <v>4</v>
      </c>
      <c r="AB19" s="23">
        <v>1231</v>
      </c>
      <c r="AC19" s="23">
        <v>126</v>
      </c>
      <c r="AD19" s="23">
        <v>1562</v>
      </c>
      <c r="AE19" s="23">
        <v>1</v>
      </c>
      <c r="AF19" s="23"/>
      <c r="AG19" s="23">
        <v>18</v>
      </c>
      <c r="AH19" s="23">
        <v>13</v>
      </c>
      <c r="AI19" s="23">
        <v>270</v>
      </c>
      <c r="AJ19" s="23">
        <v>147</v>
      </c>
      <c r="AK19" s="23">
        <v>109</v>
      </c>
      <c r="AL19" s="23"/>
      <c r="AM19" s="23">
        <v>52</v>
      </c>
      <c r="AN19" s="23"/>
      <c r="AO19" s="23"/>
      <c r="AP19" s="23"/>
      <c r="AQ19" s="23"/>
      <c r="AR19" s="23"/>
      <c r="AS19" s="23">
        <v>13</v>
      </c>
      <c r="AT19" s="23"/>
      <c r="AU19" s="23"/>
      <c r="AV19" s="23"/>
      <c r="AW19" s="23"/>
      <c r="AX19" s="23"/>
      <c r="AY19" s="23"/>
      <c r="AZ19" s="23"/>
      <c r="BA19" s="23">
        <v>70</v>
      </c>
      <c r="BB19" s="23"/>
      <c r="BC19" s="23"/>
      <c r="BD19" s="23">
        <v>11422</v>
      </c>
      <c r="BE19" s="23">
        <v>141</v>
      </c>
      <c r="BF19" s="23">
        <v>4</v>
      </c>
      <c r="BG19" s="23"/>
      <c r="BH19" s="23">
        <v>38</v>
      </c>
      <c r="BI19" s="23"/>
      <c r="BJ19" s="23">
        <v>2852785</v>
      </c>
      <c r="BK19" s="23">
        <v>2541</v>
      </c>
      <c r="BL19" s="23">
        <v>17876</v>
      </c>
      <c r="BM19" s="23">
        <v>261</v>
      </c>
      <c r="BO19" s="23"/>
      <c r="BP19" s="23">
        <v>2029810</v>
      </c>
      <c r="BQ19" s="23"/>
      <c r="BR19" s="23">
        <v>4155995</v>
      </c>
      <c r="BS19" s="23">
        <v>1150</v>
      </c>
      <c r="BT19" s="23">
        <v>32279</v>
      </c>
      <c r="BU19" s="23"/>
      <c r="BV19" s="23"/>
      <c r="BW19" s="23"/>
      <c r="BX19" s="23"/>
      <c r="BZ19" s="23"/>
      <c r="CA19" s="23">
        <v>988344</v>
      </c>
      <c r="CB19" s="23"/>
      <c r="CC19" s="23">
        <v>1822337</v>
      </c>
      <c r="CD19" s="23">
        <v>396</v>
      </c>
      <c r="CE19" s="23">
        <v>9889</v>
      </c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>
        <v>42</v>
      </c>
      <c r="CQ19" s="23">
        <v>4</v>
      </c>
      <c r="CR19" s="23">
        <v>1490</v>
      </c>
      <c r="CS19" s="23">
        <v>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1.81518159638635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15415904</v>
      </c>
      <c r="K21" s="23">
        <v>11972</v>
      </c>
      <c r="L21" s="23">
        <v>223</v>
      </c>
      <c r="M21" s="23">
        <v>751</v>
      </c>
      <c r="N21" s="23">
        <v>9</v>
      </c>
      <c r="O21" s="23"/>
      <c r="P21" s="23"/>
      <c r="Q21" s="23">
        <v>20</v>
      </c>
      <c r="R21" s="23">
        <v>98</v>
      </c>
      <c r="S21" s="23">
        <v>206</v>
      </c>
      <c r="T21" s="23">
        <v>17885</v>
      </c>
      <c r="U21" s="23">
        <v>4209</v>
      </c>
      <c r="V21" s="23">
        <v>24847</v>
      </c>
      <c r="W21" s="23">
        <v>9197</v>
      </c>
      <c r="X21" s="23">
        <v>13374</v>
      </c>
      <c r="Y21" s="23">
        <v>5638</v>
      </c>
      <c r="Z21" s="23">
        <v>354</v>
      </c>
      <c r="AA21" s="23">
        <v>2</v>
      </c>
      <c r="AB21" s="23">
        <v>4581</v>
      </c>
      <c r="AC21" s="23">
        <v>545</v>
      </c>
      <c r="AD21" s="23">
        <v>5466</v>
      </c>
      <c r="AE21" s="23">
        <v>2</v>
      </c>
      <c r="AF21" s="23">
        <v>577</v>
      </c>
      <c r="AG21" s="23">
        <v>244</v>
      </c>
      <c r="AH21" s="23">
        <v>31</v>
      </c>
      <c r="AI21" s="23">
        <v>372</v>
      </c>
      <c r="AJ21" s="23">
        <v>671</v>
      </c>
      <c r="AK21" s="23">
        <v>847</v>
      </c>
      <c r="AL21" s="23">
        <v>3</v>
      </c>
      <c r="AM21" s="23">
        <v>97</v>
      </c>
      <c r="AN21" s="23">
        <v>1</v>
      </c>
      <c r="AO21" s="23"/>
      <c r="AP21" s="23"/>
      <c r="AQ21" s="23">
        <v>6</v>
      </c>
      <c r="AR21" s="23"/>
      <c r="AS21" s="23">
        <v>94</v>
      </c>
      <c r="AT21" s="23"/>
      <c r="AU21" s="23">
        <v>13</v>
      </c>
      <c r="AV21" s="23"/>
      <c r="AW21" s="23"/>
      <c r="AX21" s="23"/>
      <c r="AY21" s="23"/>
      <c r="AZ21" s="23"/>
      <c r="BA21" s="23">
        <v>310</v>
      </c>
      <c r="BB21" s="23">
        <v>14</v>
      </c>
      <c r="BC21" s="23"/>
      <c r="BD21" s="23">
        <v>59591</v>
      </c>
      <c r="BE21" s="23">
        <v>674</v>
      </c>
      <c r="BF21" s="23">
        <v>3</v>
      </c>
      <c r="BG21" s="23"/>
      <c r="BH21" s="23">
        <v>454</v>
      </c>
      <c r="BI21" s="23"/>
      <c r="BJ21" s="23">
        <v>15152179</v>
      </c>
      <c r="BK21" s="23">
        <v>8101</v>
      </c>
      <c r="BL21" s="23">
        <v>91425</v>
      </c>
      <c r="BM21" s="23">
        <v>818</v>
      </c>
      <c r="BO21" s="23"/>
      <c r="BP21" s="23">
        <v>10600257</v>
      </c>
      <c r="BQ21" s="23"/>
      <c r="BR21" s="23">
        <v>22949893</v>
      </c>
      <c r="BS21" s="23">
        <v>55342</v>
      </c>
      <c r="BT21" s="23">
        <v>157735</v>
      </c>
      <c r="BU21" s="23"/>
      <c r="BV21" s="23"/>
      <c r="BW21" s="23"/>
      <c r="BX21" s="23"/>
      <c r="BZ21" s="23"/>
      <c r="CA21" s="23">
        <v>5496446</v>
      </c>
      <c r="CB21" s="23"/>
      <c r="CC21" s="23">
        <v>9481512</v>
      </c>
      <c r="CD21" s="23">
        <v>585</v>
      </c>
      <c r="CE21" s="23">
        <v>59399</v>
      </c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>
        <v>478</v>
      </c>
      <c r="CQ21" s="23">
        <v>45</v>
      </c>
      <c r="CR21" s="23">
        <v>11796</v>
      </c>
      <c r="CS21" s="23">
        <v>3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9.61671032349303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22737104</v>
      </c>
      <c r="K23" s="23">
        <v>11870</v>
      </c>
      <c r="L23" s="23">
        <v>217</v>
      </c>
      <c r="M23" s="23">
        <v>1270</v>
      </c>
      <c r="N23" s="23">
        <v>8</v>
      </c>
      <c r="O23" s="23"/>
      <c r="P23" s="23"/>
      <c r="Q23" s="23">
        <v>1</v>
      </c>
      <c r="R23" s="23">
        <v>134</v>
      </c>
      <c r="S23" s="23">
        <v>205</v>
      </c>
      <c r="T23" s="23">
        <v>22249</v>
      </c>
      <c r="U23" s="23">
        <v>4212</v>
      </c>
      <c r="V23" s="23">
        <v>42848</v>
      </c>
      <c r="W23" s="23">
        <v>14788</v>
      </c>
      <c r="X23" s="23">
        <v>19454</v>
      </c>
      <c r="Y23" s="23">
        <v>6344</v>
      </c>
      <c r="Z23" s="23">
        <v>399</v>
      </c>
      <c r="AA23" s="23">
        <v>4</v>
      </c>
      <c r="AB23" s="23">
        <v>5428</v>
      </c>
      <c r="AC23" s="23">
        <v>853</v>
      </c>
      <c r="AD23" s="23">
        <v>5999</v>
      </c>
      <c r="AE23" s="23">
        <v>11</v>
      </c>
      <c r="AF23" s="23">
        <v>817</v>
      </c>
      <c r="AG23" s="23">
        <v>286</v>
      </c>
      <c r="AH23" s="23">
        <v>50</v>
      </c>
      <c r="AI23" s="23">
        <v>779</v>
      </c>
      <c r="AJ23" s="23">
        <v>446</v>
      </c>
      <c r="AK23" s="23">
        <v>401</v>
      </c>
      <c r="AL23" s="23">
        <v>4</v>
      </c>
      <c r="AM23" s="23">
        <v>115</v>
      </c>
      <c r="AN23" s="23">
        <v>3</v>
      </c>
      <c r="AO23" s="23">
        <v>308</v>
      </c>
      <c r="AP23" s="23"/>
      <c r="AQ23" s="23"/>
      <c r="AR23" s="23"/>
      <c r="AS23" s="23">
        <v>54</v>
      </c>
      <c r="AT23" s="23">
        <v>4</v>
      </c>
      <c r="AU23" s="23">
        <v>39</v>
      </c>
      <c r="AV23" s="23"/>
      <c r="AW23" s="23"/>
      <c r="AX23" s="23"/>
      <c r="AY23" s="23"/>
      <c r="AZ23" s="23"/>
      <c r="BA23" s="23">
        <v>638</v>
      </c>
      <c r="BB23" s="23">
        <v>19</v>
      </c>
      <c r="BC23" s="23"/>
      <c r="BD23" s="23">
        <v>53182</v>
      </c>
      <c r="BE23" s="23">
        <v>540</v>
      </c>
      <c r="BF23" s="23">
        <v>12</v>
      </c>
      <c r="BG23" s="23"/>
      <c r="BH23" s="23">
        <v>731</v>
      </c>
      <c r="BI23" s="23"/>
      <c r="BJ23" s="23">
        <v>22386875</v>
      </c>
      <c r="BK23" s="23">
        <v>11292</v>
      </c>
      <c r="BL23" s="23">
        <v>143265</v>
      </c>
      <c r="BM23" s="23">
        <v>950</v>
      </c>
      <c r="BO23" s="23"/>
      <c r="BP23" s="23">
        <v>15514982</v>
      </c>
      <c r="BQ23" s="23"/>
      <c r="BR23" s="23">
        <v>31576985</v>
      </c>
      <c r="BS23" s="23">
        <v>30000</v>
      </c>
      <c r="BT23" s="23">
        <v>240640</v>
      </c>
      <c r="BU23" s="23"/>
      <c r="BV23" s="23">
        <v>1557</v>
      </c>
      <c r="BW23" s="23">
        <v>550</v>
      </c>
      <c r="BX23" s="23"/>
      <c r="BZ23" s="23"/>
      <c r="CA23" s="23">
        <v>8387046</v>
      </c>
      <c r="CB23" s="23"/>
      <c r="CC23" s="23">
        <v>13756903</v>
      </c>
      <c r="CD23" s="23">
        <v>5063</v>
      </c>
      <c r="CE23" s="23">
        <v>102615</v>
      </c>
      <c r="CF23" s="23"/>
      <c r="CG23" s="23">
        <v>37</v>
      </c>
      <c r="CH23" s="23">
        <v>308</v>
      </c>
      <c r="CI23" s="23"/>
      <c r="CJ23" s="23"/>
      <c r="CK23" s="23"/>
      <c r="CL23" s="23"/>
      <c r="CM23" s="23"/>
      <c r="CN23" s="23"/>
      <c r="CO23" s="23"/>
      <c r="CP23" s="23">
        <v>933</v>
      </c>
      <c r="CQ23" s="23">
        <v>70</v>
      </c>
      <c r="CR23" s="23">
        <v>26332</v>
      </c>
      <c r="CS23" s="23">
        <v>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14.183802828762726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7422563</v>
      </c>
      <c r="K25" s="23">
        <v>8654</v>
      </c>
      <c r="L25" s="23">
        <v>319</v>
      </c>
      <c r="M25" s="23">
        <v>1518</v>
      </c>
      <c r="N25" s="23">
        <v>8</v>
      </c>
      <c r="O25" s="23"/>
      <c r="P25" s="23"/>
      <c r="Q25" s="23"/>
      <c r="R25" s="23">
        <v>64</v>
      </c>
      <c r="S25" s="23">
        <v>116</v>
      </c>
      <c r="T25" s="23">
        <v>8362</v>
      </c>
      <c r="U25" s="23">
        <v>774</v>
      </c>
      <c r="V25" s="23">
        <v>15422</v>
      </c>
      <c r="W25" s="23">
        <v>4242</v>
      </c>
      <c r="X25" s="23">
        <v>8496</v>
      </c>
      <c r="Y25" s="23">
        <v>5095</v>
      </c>
      <c r="Z25" s="23">
        <v>335</v>
      </c>
      <c r="AA25" s="23">
        <v>2</v>
      </c>
      <c r="AB25" s="23">
        <v>2084</v>
      </c>
      <c r="AC25" s="23">
        <v>1123</v>
      </c>
      <c r="AD25" s="23">
        <v>3724</v>
      </c>
      <c r="AE25" s="23">
        <v>2</v>
      </c>
      <c r="AF25" s="23">
        <v>253</v>
      </c>
      <c r="AG25" s="23">
        <v>77</v>
      </c>
      <c r="AH25" s="23">
        <v>36</v>
      </c>
      <c r="AI25" s="23">
        <v>1721</v>
      </c>
      <c r="AJ25" s="23">
        <v>103</v>
      </c>
      <c r="AK25" s="23">
        <v>696</v>
      </c>
      <c r="AL25" s="23">
        <v>3</v>
      </c>
      <c r="AM25" s="23">
        <v>87</v>
      </c>
      <c r="AN25" s="23">
        <v>3</v>
      </c>
      <c r="AO25" s="23"/>
      <c r="AP25" s="23"/>
      <c r="AQ25" s="23"/>
      <c r="AR25" s="23">
        <v>1</v>
      </c>
      <c r="AS25" s="23">
        <v>31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120</v>
      </c>
      <c r="BB25" s="23">
        <v>4</v>
      </c>
      <c r="BC25" s="23"/>
      <c r="BD25" s="23">
        <v>28689</v>
      </c>
      <c r="BE25" s="23">
        <v>190</v>
      </c>
      <c r="BF25" s="23">
        <v>176</v>
      </c>
      <c r="BG25" s="23"/>
      <c r="BH25" s="23">
        <v>224</v>
      </c>
      <c r="BI25" s="23"/>
      <c r="BJ25" s="23">
        <v>7273558</v>
      </c>
      <c r="BK25" s="23">
        <v>7278</v>
      </c>
      <c r="BL25" s="23">
        <v>48049</v>
      </c>
      <c r="BM25" s="23">
        <v>921</v>
      </c>
      <c r="BO25" s="23"/>
      <c r="BP25" s="23">
        <v>5186380</v>
      </c>
      <c r="BQ25" s="23"/>
      <c r="BR25" s="23">
        <v>9690066</v>
      </c>
      <c r="BS25" s="23">
        <v>3274</v>
      </c>
      <c r="BT25" s="23">
        <v>84222</v>
      </c>
      <c r="BU25" s="23"/>
      <c r="BV25" s="23"/>
      <c r="BW25" s="23"/>
      <c r="BX25" s="23"/>
      <c r="BZ25" s="23"/>
      <c r="CA25" s="23">
        <v>2587815</v>
      </c>
      <c r="CB25" s="23"/>
      <c r="CC25" s="23">
        <v>4583319</v>
      </c>
      <c r="CD25" s="23">
        <v>107</v>
      </c>
      <c r="CE25" s="23">
        <v>27913</v>
      </c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>
        <v>160</v>
      </c>
      <c r="CQ25" s="23">
        <v>39</v>
      </c>
      <c r="CR25" s="23">
        <v>4538</v>
      </c>
      <c r="CS25" s="23">
        <v>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4.630324516089188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3787821</v>
      </c>
      <c r="K27" s="23">
        <v>8387</v>
      </c>
      <c r="L27" s="23">
        <v>187</v>
      </c>
      <c r="M27" s="23">
        <v>792</v>
      </c>
      <c r="N27" s="23">
        <v>4</v>
      </c>
      <c r="O27" s="23"/>
      <c r="P27" s="23"/>
      <c r="Q27" s="23">
        <v>9</v>
      </c>
      <c r="R27" s="23">
        <v>103</v>
      </c>
      <c r="S27" s="23">
        <v>83</v>
      </c>
      <c r="T27" s="23">
        <v>4424</v>
      </c>
      <c r="U27" s="23">
        <v>588</v>
      </c>
      <c r="V27" s="23">
        <v>7095</v>
      </c>
      <c r="W27" s="23">
        <v>2129</v>
      </c>
      <c r="X27" s="23">
        <v>3784</v>
      </c>
      <c r="Y27" s="23">
        <v>3059</v>
      </c>
      <c r="Z27" s="23">
        <v>235</v>
      </c>
      <c r="AA27" s="23">
        <v>1</v>
      </c>
      <c r="AB27" s="23">
        <v>1380</v>
      </c>
      <c r="AC27" s="23">
        <v>1022</v>
      </c>
      <c r="AD27" s="23">
        <v>4491</v>
      </c>
      <c r="AE27" s="23">
        <v>4</v>
      </c>
      <c r="AF27" s="23">
        <v>92</v>
      </c>
      <c r="AG27" s="23">
        <v>32</v>
      </c>
      <c r="AH27" s="23">
        <v>38</v>
      </c>
      <c r="AI27" s="23">
        <v>790</v>
      </c>
      <c r="AJ27" s="23">
        <v>96</v>
      </c>
      <c r="AK27" s="23">
        <v>279</v>
      </c>
      <c r="AL27" s="23">
        <v>2</v>
      </c>
      <c r="AM27" s="23">
        <v>59</v>
      </c>
      <c r="AN27" s="23">
        <v>1</v>
      </c>
      <c r="AO27" s="23">
        <v>107</v>
      </c>
      <c r="AP27" s="23"/>
      <c r="AQ27" s="23"/>
      <c r="AR27" s="23"/>
      <c r="AS27" s="23">
        <v>55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70</v>
      </c>
      <c r="BB27" s="23"/>
      <c r="BC27" s="23"/>
      <c r="BD27" s="23">
        <v>19586</v>
      </c>
      <c r="BE27" s="23">
        <v>147</v>
      </c>
      <c r="BF27" s="23">
        <v>3</v>
      </c>
      <c r="BG27" s="23"/>
      <c r="BH27" s="23">
        <v>138</v>
      </c>
      <c r="BI27" s="23"/>
      <c r="BJ27" s="23">
        <v>3696992</v>
      </c>
      <c r="BK27" s="23">
        <v>6149</v>
      </c>
      <c r="BL27" s="23">
        <v>25056</v>
      </c>
      <c r="BM27" s="23">
        <v>350</v>
      </c>
      <c r="BO27" s="23"/>
      <c r="BP27" s="23">
        <v>2712520</v>
      </c>
      <c r="BQ27" s="23"/>
      <c r="BR27" s="23">
        <v>4912623</v>
      </c>
      <c r="BS27" s="23">
        <v>14820</v>
      </c>
      <c r="BT27" s="23">
        <v>30519</v>
      </c>
      <c r="BU27" s="23"/>
      <c r="BV27" s="23"/>
      <c r="BW27" s="23">
        <v>85</v>
      </c>
      <c r="BX27" s="23"/>
      <c r="BZ27" s="23"/>
      <c r="CA27" s="23">
        <v>1305840</v>
      </c>
      <c r="CB27" s="23"/>
      <c r="CC27" s="23">
        <v>2330762</v>
      </c>
      <c r="CD27" s="23">
        <v>4138</v>
      </c>
      <c r="CE27" s="23">
        <v>10595</v>
      </c>
      <c r="CF27" s="23"/>
      <c r="CG27" s="23"/>
      <c r="CH27" s="23">
        <v>53</v>
      </c>
      <c r="CI27" s="23"/>
      <c r="CJ27" s="23"/>
      <c r="CK27" s="23"/>
      <c r="CL27" s="23"/>
      <c r="CM27" s="23"/>
      <c r="CN27" s="23"/>
      <c r="CO27" s="23"/>
      <c r="CP27" s="23">
        <v>75</v>
      </c>
      <c r="CQ27" s="23">
        <v>7</v>
      </c>
      <c r="CR27" s="23">
        <v>1599</v>
      </c>
      <c r="CS27" s="23">
        <v>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2.3629089357486714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12947365</v>
      </c>
      <c r="K29" s="23">
        <v>14144</v>
      </c>
      <c r="L29" s="23">
        <v>351</v>
      </c>
      <c r="M29" s="23">
        <v>2362</v>
      </c>
      <c r="N29" s="23">
        <v>8</v>
      </c>
      <c r="O29" s="23"/>
      <c r="P29" s="23"/>
      <c r="Q29" s="23">
        <v>3</v>
      </c>
      <c r="R29" s="23">
        <v>231</v>
      </c>
      <c r="S29" s="23">
        <v>296</v>
      </c>
      <c r="T29" s="23">
        <v>14232</v>
      </c>
      <c r="U29" s="23">
        <v>1334</v>
      </c>
      <c r="V29" s="23">
        <v>24544</v>
      </c>
      <c r="W29" s="23">
        <v>6754</v>
      </c>
      <c r="X29" s="23">
        <v>11683</v>
      </c>
      <c r="Y29" s="23">
        <v>6552</v>
      </c>
      <c r="Z29" s="23">
        <v>406</v>
      </c>
      <c r="AA29" s="23">
        <v>3</v>
      </c>
      <c r="AB29" s="23">
        <v>4296</v>
      </c>
      <c r="AC29" s="23">
        <v>1420</v>
      </c>
      <c r="AD29" s="23">
        <v>9689</v>
      </c>
      <c r="AE29" s="23">
        <v>3</v>
      </c>
      <c r="AF29" s="23">
        <v>602</v>
      </c>
      <c r="AG29" s="23">
        <v>262</v>
      </c>
      <c r="AH29" s="23">
        <v>93</v>
      </c>
      <c r="AI29" s="23">
        <v>3129</v>
      </c>
      <c r="AJ29" s="23">
        <v>486</v>
      </c>
      <c r="AK29" s="23">
        <v>793</v>
      </c>
      <c r="AL29" s="23">
        <v>5</v>
      </c>
      <c r="AM29" s="23">
        <v>122</v>
      </c>
      <c r="AN29" s="23"/>
      <c r="AO29" s="23"/>
      <c r="AP29" s="23">
        <v>4</v>
      </c>
      <c r="AQ29" s="23"/>
      <c r="AR29" s="23"/>
      <c r="AS29" s="23">
        <v>116</v>
      </c>
      <c r="AT29" s="23">
        <v>1</v>
      </c>
      <c r="AU29" s="23">
        <v>3</v>
      </c>
      <c r="AV29" s="23"/>
      <c r="AW29" s="23"/>
      <c r="AX29" s="23"/>
      <c r="AY29" s="23"/>
      <c r="AZ29" s="23"/>
      <c r="BA29" s="23">
        <v>398</v>
      </c>
      <c r="BB29" s="23">
        <v>23</v>
      </c>
      <c r="BC29" s="23"/>
      <c r="BD29" s="23">
        <v>38252</v>
      </c>
      <c r="BE29" s="23">
        <v>389</v>
      </c>
      <c r="BF29" s="23">
        <v>24</v>
      </c>
      <c r="BG29" s="23">
        <v>1</v>
      </c>
      <c r="BH29" s="23">
        <v>350</v>
      </c>
      <c r="BI29" s="23"/>
      <c r="BJ29" s="23">
        <v>12729138</v>
      </c>
      <c r="BK29" s="23">
        <v>9557</v>
      </c>
      <c r="BL29" s="23">
        <v>63928</v>
      </c>
      <c r="BM29" s="23">
        <v>1378</v>
      </c>
      <c r="BO29" s="23"/>
      <c r="BP29" s="23">
        <v>9323240</v>
      </c>
      <c r="BQ29" s="23"/>
      <c r="BR29" s="23">
        <v>16816862</v>
      </c>
      <c r="BS29" s="23">
        <v>20880</v>
      </c>
      <c r="BT29" s="23">
        <v>196770</v>
      </c>
      <c r="BU29" s="23"/>
      <c r="BV29" s="23"/>
      <c r="BW29" s="23"/>
      <c r="BX29" s="23"/>
      <c r="BZ29" s="23"/>
      <c r="CA29" s="23">
        <v>4650506</v>
      </c>
      <c r="CB29" s="23"/>
      <c r="CC29" s="23">
        <v>7890975</v>
      </c>
      <c r="CD29" s="23">
        <v>3097</v>
      </c>
      <c r="CE29" s="23">
        <v>72802</v>
      </c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>
        <v>510</v>
      </c>
      <c r="CQ29" s="23">
        <v>32</v>
      </c>
      <c r="CR29" s="23">
        <v>10322</v>
      </c>
      <c r="CS29" s="23">
        <v>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8.076792555112714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1271771</v>
      </c>
      <c r="K31" s="23">
        <v>1949</v>
      </c>
      <c r="L31" s="23">
        <v>59</v>
      </c>
      <c r="M31" s="23">
        <v>188</v>
      </c>
      <c r="N31" s="23">
        <v>1</v>
      </c>
      <c r="O31" s="23"/>
      <c r="P31" s="23"/>
      <c r="Q31" s="23"/>
      <c r="R31" s="23">
        <v>58</v>
      </c>
      <c r="S31" s="23">
        <v>93</v>
      </c>
      <c r="T31" s="23">
        <v>1463</v>
      </c>
      <c r="U31" s="23">
        <v>27</v>
      </c>
      <c r="V31" s="23">
        <v>1878</v>
      </c>
      <c r="W31" s="23">
        <v>743</v>
      </c>
      <c r="X31" s="23">
        <v>1515</v>
      </c>
      <c r="Y31" s="23">
        <v>711</v>
      </c>
      <c r="Z31" s="23">
        <v>54</v>
      </c>
      <c r="AA31" s="23">
        <v>4</v>
      </c>
      <c r="AB31" s="23">
        <v>589</v>
      </c>
      <c r="AC31" s="23">
        <v>584</v>
      </c>
      <c r="AD31" s="23">
        <v>651</v>
      </c>
      <c r="AE31" s="23">
        <v>3</v>
      </c>
      <c r="AF31" s="23">
        <v>61</v>
      </c>
      <c r="AG31" s="23">
        <v>44</v>
      </c>
      <c r="AH31" s="23">
        <v>37</v>
      </c>
      <c r="AI31" s="23">
        <v>72</v>
      </c>
      <c r="AJ31" s="23">
        <v>27</v>
      </c>
      <c r="AK31" s="23">
        <v>63</v>
      </c>
      <c r="AL31" s="23"/>
      <c r="AM31" s="23">
        <v>81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70</v>
      </c>
      <c r="BB31" s="23">
        <v>2</v>
      </c>
      <c r="BC31" s="23"/>
      <c r="BD31" s="23">
        <v>2466</v>
      </c>
      <c r="BE31" s="23">
        <v>20</v>
      </c>
      <c r="BF31" s="23">
        <v>4</v>
      </c>
      <c r="BG31" s="23"/>
      <c r="BH31" s="23">
        <v>35</v>
      </c>
      <c r="BI31" s="23"/>
      <c r="BJ31" s="23">
        <v>1251147</v>
      </c>
      <c r="BK31" s="23">
        <v>1817</v>
      </c>
      <c r="BL31" s="23">
        <v>5166</v>
      </c>
      <c r="BM31" s="23">
        <v>66</v>
      </c>
      <c r="BO31" s="23"/>
      <c r="BP31" s="23">
        <v>872180</v>
      </c>
      <c r="BQ31" s="23"/>
      <c r="BR31" s="23">
        <v>1707884</v>
      </c>
      <c r="BS31" s="23">
        <v>600</v>
      </c>
      <c r="BT31" s="23">
        <v>20995</v>
      </c>
      <c r="BU31" s="23"/>
      <c r="BV31" s="23"/>
      <c r="BW31" s="23"/>
      <c r="BX31" s="23"/>
      <c r="BZ31" s="23"/>
      <c r="CA31" s="23">
        <v>505134</v>
      </c>
      <c r="CB31" s="23"/>
      <c r="CC31" s="23">
        <v>725082</v>
      </c>
      <c r="CD31" s="23">
        <v>17</v>
      </c>
      <c r="CE31" s="23">
        <v>7375</v>
      </c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>
        <v>30</v>
      </c>
      <c r="CQ31" s="23">
        <v>2</v>
      </c>
      <c r="CR31" s="23">
        <v>926</v>
      </c>
      <c r="CS31" s="23">
        <v>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0.7933529752662609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117</v>
      </c>
      <c r="L2" s="12" t="s">
        <v>99</v>
      </c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377124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504</v>
      </c>
      <c r="Y10" s="19">
        <f t="shared" si="0"/>
        <v>2166</v>
      </c>
      <c r="Z10" s="19">
        <f t="shared" si="0"/>
        <v>2</v>
      </c>
      <c r="AA10" s="19">
        <f t="shared" si="0"/>
        <v>0</v>
      </c>
      <c r="AB10" s="19">
        <f t="shared" si="0"/>
        <v>371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3153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170807</v>
      </c>
      <c r="BK10" s="19">
        <f t="shared" si="0"/>
        <v>31</v>
      </c>
      <c r="BL10" s="19">
        <f t="shared" si="0"/>
        <v>200090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12503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17</v>
      </c>
      <c r="Y11" s="23">
        <v>421</v>
      </c>
      <c r="Z11" s="23"/>
      <c r="AA11" s="23"/>
      <c r="AB11" s="23">
        <v>151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121</v>
      </c>
      <c r="BF11" s="23"/>
      <c r="BG11" s="23"/>
      <c r="BH11" s="23"/>
      <c r="BI11" s="23"/>
      <c r="BJ11" s="23">
        <v>2038</v>
      </c>
      <c r="BK11" s="23"/>
      <c r="BL11" s="23">
        <v>9755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3.315355161697479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19554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18</v>
      </c>
      <c r="Y13" s="23">
        <v>213</v>
      </c>
      <c r="Z13" s="23"/>
      <c r="AA13" s="23"/>
      <c r="AB13" s="23">
        <v>14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193</v>
      </c>
      <c r="BF13" s="23"/>
      <c r="BG13" s="23"/>
      <c r="BH13" s="23"/>
      <c r="BI13" s="23"/>
      <c r="BJ13" s="23">
        <v>559</v>
      </c>
      <c r="BK13" s="23"/>
      <c r="BL13" s="23">
        <v>18557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5.185031978871671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253554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324</v>
      </c>
      <c r="Y15" s="23">
        <v>380</v>
      </c>
      <c r="Z15" s="23">
        <v>1</v>
      </c>
      <c r="AA15" s="23"/>
      <c r="AB15" s="23">
        <v>24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1496</v>
      </c>
      <c r="BF15" s="23"/>
      <c r="BG15" s="23"/>
      <c r="BH15" s="23"/>
      <c r="BI15" s="23"/>
      <c r="BJ15" s="23">
        <v>163014</v>
      </c>
      <c r="BK15" s="23">
        <v>30</v>
      </c>
      <c r="BL15" s="23">
        <v>88285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67.23358895217488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7550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7</v>
      </c>
      <c r="Y17" s="23">
        <v>29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92</v>
      </c>
      <c r="BF17" s="23"/>
      <c r="BG17" s="23"/>
      <c r="BH17" s="23"/>
      <c r="BI17" s="23"/>
      <c r="BJ17" s="23">
        <v>104</v>
      </c>
      <c r="BK17" s="23">
        <v>1</v>
      </c>
      <c r="BL17" s="23">
        <v>7278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2.0019940390958944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4842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</v>
      </c>
      <c r="Y19" s="23">
        <v>10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92</v>
      </c>
      <c r="BF19" s="23"/>
      <c r="BG19" s="23"/>
      <c r="BH19" s="23"/>
      <c r="BI19" s="23"/>
      <c r="BJ19" s="23">
        <v>9</v>
      </c>
      <c r="BK19" s="23"/>
      <c r="BL19" s="23">
        <v>4729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1.2839278327552741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17416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24</v>
      </c>
      <c r="Y21" s="23">
        <v>157</v>
      </c>
      <c r="Z21" s="23"/>
      <c r="AA21" s="23"/>
      <c r="AB21" s="23">
        <v>20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450</v>
      </c>
      <c r="BF21" s="23"/>
      <c r="BG21" s="23"/>
      <c r="BH21" s="23"/>
      <c r="BI21" s="23"/>
      <c r="BJ21" s="23">
        <v>206</v>
      </c>
      <c r="BK21" s="23"/>
      <c r="BL21" s="23">
        <v>16559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4.618109693363456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26849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76</v>
      </c>
      <c r="Y23" s="23">
        <v>158</v>
      </c>
      <c r="Z23" s="23"/>
      <c r="AA23" s="23"/>
      <c r="AB23" s="23">
        <v>12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298</v>
      </c>
      <c r="BF23" s="23"/>
      <c r="BG23" s="23"/>
      <c r="BH23" s="23"/>
      <c r="BI23" s="23"/>
      <c r="BJ23" s="23">
        <v>353</v>
      </c>
      <c r="BK23" s="23"/>
      <c r="BL23" s="23">
        <v>25952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7.119409000753069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9902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15</v>
      </c>
      <c r="Y25" s="23">
        <v>194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109</v>
      </c>
      <c r="BF25" s="23"/>
      <c r="BG25" s="23"/>
      <c r="BH25" s="23"/>
      <c r="BI25" s="23"/>
      <c r="BJ25" s="23">
        <v>418</v>
      </c>
      <c r="BK25" s="23"/>
      <c r="BL25" s="23">
        <v>9155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2.6256615861096084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7760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2</v>
      </c>
      <c r="Y27" s="23">
        <v>155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84</v>
      </c>
      <c r="BF27" s="23"/>
      <c r="BG27" s="23"/>
      <c r="BH27" s="23"/>
      <c r="BI27" s="23"/>
      <c r="BJ27" s="23">
        <v>408</v>
      </c>
      <c r="BK27" s="23"/>
      <c r="BL27" s="23">
        <v>7103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2.0576786415078328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12330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13</v>
      </c>
      <c r="Y29" s="23">
        <v>266</v>
      </c>
      <c r="Z29" s="23"/>
      <c r="AA29" s="23"/>
      <c r="AB29" s="23">
        <v>14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205</v>
      </c>
      <c r="BF29" s="23"/>
      <c r="BG29" s="23"/>
      <c r="BH29" s="23"/>
      <c r="BI29" s="23"/>
      <c r="BJ29" s="23">
        <v>590</v>
      </c>
      <c r="BK29" s="23"/>
      <c r="BL29" s="23">
        <v>11242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3.269481655900977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4864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6</v>
      </c>
      <c r="Y31" s="23">
        <v>183</v>
      </c>
      <c r="Z31" s="23"/>
      <c r="AA31" s="23"/>
      <c r="AB31" s="23">
        <v>79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</v>
      </c>
      <c r="BF31" s="23"/>
      <c r="BG31" s="23"/>
      <c r="BH31" s="23"/>
      <c r="BI31" s="23"/>
      <c r="BJ31" s="23">
        <v>3108</v>
      </c>
      <c r="BK31" s="23"/>
      <c r="BL31" s="23">
        <v>1475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1.2897614577698582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117</v>
      </c>
      <c r="L2" s="12" t="s">
        <v>102</v>
      </c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109</v>
      </c>
      <c r="V9" s="10" t="s">
        <v>110</v>
      </c>
      <c r="W9" s="10" t="s">
        <v>111</v>
      </c>
      <c r="X9" s="11" t="s">
        <v>112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100</v>
      </c>
      <c r="AV9" s="9" t="s">
        <v>43</v>
      </c>
      <c r="AW9" s="9" t="s">
        <v>44</v>
      </c>
      <c r="AX9" s="9" t="s">
        <v>113</v>
      </c>
      <c r="AY9" s="9" t="s">
        <v>114</v>
      </c>
      <c r="AZ9" s="9" t="s">
        <v>47</v>
      </c>
      <c r="BA9" s="11" t="s">
        <v>115</v>
      </c>
      <c r="BB9" s="11" t="s">
        <v>116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2682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54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6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56</v>
      </c>
      <c r="BK10" s="19">
        <f t="shared" si="0"/>
        <v>0</v>
      </c>
      <c r="BL10" s="19">
        <f t="shared" si="0"/>
        <v>2566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115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115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4.287844891871737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220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5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</v>
      </c>
      <c r="BF13" s="23"/>
      <c r="BG13" s="23"/>
      <c r="BH13" s="23"/>
      <c r="BI13" s="23"/>
      <c r="BJ13" s="23">
        <v>4</v>
      </c>
      <c r="BK13" s="23"/>
      <c r="BL13" s="23">
        <v>209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8.202833706189411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1024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7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5</v>
      </c>
      <c r="BK15" s="23"/>
      <c r="BL15" s="23">
        <v>1012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38.18046234153616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106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6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6</v>
      </c>
      <c r="BK17" s="23"/>
      <c r="BL17" s="23">
        <v>94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3.95227442207308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125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120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4.660700969425802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429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5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4</v>
      </c>
      <c r="BK21" s="23"/>
      <c r="BL21" s="23">
        <v>418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15.995525727069351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326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6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4</v>
      </c>
      <c r="BK23" s="23"/>
      <c r="BL23" s="23">
        <v>315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12.15510812826249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65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1</v>
      </c>
      <c r="BK25" s="23"/>
      <c r="BL25" s="23">
        <v>63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2.423564504101417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88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12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21</v>
      </c>
      <c r="BK27" s="23"/>
      <c r="BL27" s="23">
        <v>55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3.2811334824757643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141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9</v>
      </c>
      <c r="BK29" s="23"/>
      <c r="BL29" s="23">
        <v>122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5.257270693512305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>
        <v>43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1.603281133482476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2014-09-03T01:19:02Z</dcterms:created>
  <dcterms:modified xsi:type="dcterms:W3CDTF">2014-09-03T01:55:26Z</dcterms:modified>
  <cp:category/>
  <cp:version/>
  <cp:contentType/>
  <cp:contentStatus/>
</cp:coreProperties>
</file>