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730" windowHeight="880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<sst xmlns="http://schemas.openxmlformats.org/spreadsheetml/2006/main" count="353" uniqueCount="117">
  <si>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</si>
  <si>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</si>
  <si>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</si>
  <si>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</si>
  <si>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</si>
  <si>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</si>
  <si>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</si>
  <si>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</si>
  <si>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</si>
  <si>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</si>
  <si>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</si>
  <si>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</si>
  <si>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</si>
  <si>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</si>
  <si>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</si>
  <si>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</si>
  <si>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</si>
  <si>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</si>
  <si>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</si>
  <si>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</si>
  <si>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</si>
  <si>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</si>
  <si>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</si>
  <si>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</si>
  <si>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</si>
  <si>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</si>
  <si>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</si>
  <si>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</si>
  <si>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</si>
  <si>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</si>
  <si>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</si>
  <si>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</si>
  <si>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</si>
  <si>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</si>
  <si>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</si>
  <si>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</si>
  <si>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</si>
  <si>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</si>
  <si>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</si>
  <si>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</si>
  <si>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</si>
  <si>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</si>
  <si>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</si>
  <si>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</si>
  <si>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</si>
  <si>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</si>
  <si>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</si>
  <si>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</si>
  <si>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</si>
  <si>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</si>
  <si>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</si>
  <si>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</si>
  <si>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</si>
  <si>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</si>
  <si>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</si>
  <si>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</si>
  <si>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</si>
  <si>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</si>
  <si>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</si>
  <si>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</si>
  <si>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</si>
  <si>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</si>
  <si>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</si>
  <si>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</si>
  <si>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</si>
  <si>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</si>
  <si>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</si>
  <si>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</si>
  <si>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</si>
  <si>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</si>
  <si>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</si>
  <si>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</si>
  <si>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</si>
  <si>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</si>
  <si>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</si>
  <si>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</si>
  <si>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</si>
  <si>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</si>
  <si>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</si>
  <si>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</si>
  <si>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</si>
  <si>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</si>
  <si>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</si>
  <si>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</si>
  <si>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</si>
  <si>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</si>
  <si>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</si>
  <si>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</si>
  <si>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</si>
  <si>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</si>
  <si>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</si>
  <si>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</si>
  <si>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</si>
  <si>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</si>
  <si>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</si>
  <si>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</si>
  <si>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</si>
  <si>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</si>
  <si>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</si>
  <si>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</si>
  <si>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</si>
  <si>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</si>
  <si>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</si>
  <si>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</si>
  <si>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</si>
  <si>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</si>
  <si>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広帯域移動無線
　　アクセスシステム</t>
  </si>
  <si>
    <t>　　ＰＨＳ</t>
  </si>
  <si>
    <t>携帯移動地球局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</si>
  <si>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</si>
  <si>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</si>
  <si>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</si>
  <si>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</si>
  <si>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</si>
  <si>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</si>
  <si>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（平成２８年　９月末時点：全国）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</si>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</sst>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115</v>
      </c>
      <c r="K2" s="1" t="s">
        <v>2</v>
      </c>
      <c r="BO2" s="5"/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206566833</v>
      </c>
      <c r="K10" s="19">
        <f>SUM(K11:K32)</f>
        <v>102601</v>
      </c>
      <c r="L10" s="19">
        <f aca="true" t="shared" si="0" ref="L10:BM10">SUM(L11:L32)</f>
        <v>2584</v>
      </c>
      <c r="M10" s="19">
        <f t="shared" si="0"/>
        <v>12953</v>
      </c>
      <c r="N10" s="19">
        <f>SUM(N11:N32)</f>
        <v>8</v>
      </c>
      <c r="O10" s="19">
        <f t="shared" si="0"/>
        <v>0</v>
      </c>
      <c r="P10" s="19">
        <f>SUM(P11:P32)</f>
        <v>0</v>
      </c>
      <c r="Q10" s="19">
        <f>SUM(Q11:Q32)</f>
        <v>182</v>
      </c>
      <c r="R10" s="19">
        <f t="shared" si="0"/>
        <v>1201</v>
      </c>
      <c r="S10" s="19">
        <f t="shared" si="0"/>
        <v>2245</v>
      </c>
      <c r="T10" s="19">
        <f t="shared" si="0"/>
        <v>209174</v>
      </c>
      <c r="U10" s="19">
        <f>SUM(U11:U32)</f>
        <v>51076</v>
      </c>
      <c r="V10" s="19">
        <f>SUM(V11:V32)</f>
        <v>143676</v>
      </c>
      <c r="W10" s="19">
        <f>SUM(W11:W32)</f>
        <v>127256</v>
      </c>
      <c r="X10" s="19">
        <f>SUM(X11:X32)</f>
        <v>115490</v>
      </c>
      <c r="Y10" s="19">
        <f>SUM(Y11:Y32)</f>
        <v>61534</v>
      </c>
      <c r="Z10" s="19">
        <f t="shared" si="0"/>
        <v>3275</v>
      </c>
      <c r="AA10" s="19">
        <f t="shared" si="0"/>
        <v>66</v>
      </c>
      <c r="AB10" s="19">
        <f t="shared" si="0"/>
        <v>35764</v>
      </c>
      <c r="AC10" s="19">
        <f t="shared" si="0"/>
        <v>7914</v>
      </c>
      <c r="AD10" s="19">
        <f t="shared" si="0"/>
        <v>46541</v>
      </c>
      <c r="AE10" s="19">
        <f t="shared" si="0"/>
        <v>269</v>
      </c>
      <c r="AF10" s="19">
        <f t="shared" si="0"/>
        <v>3931</v>
      </c>
      <c r="AG10" s="19">
        <f t="shared" si="0"/>
        <v>2569</v>
      </c>
      <c r="AH10" s="19">
        <f t="shared" si="0"/>
        <v>491</v>
      </c>
      <c r="AI10" s="19">
        <f t="shared" si="0"/>
        <v>10377</v>
      </c>
      <c r="AJ10" s="19">
        <f t="shared" si="0"/>
        <v>2383</v>
      </c>
      <c r="AK10" s="19">
        <f t="shared" si="0"/>
        <v>6155</v>
      </c>
      <c r="AL10" s="19">
        <f t="shared" si="0"/>
        <v>31</v>
      </c>
      <c r="AM10" s="19">
        <f t="shared" si="0"/>
        <v>1688</v>
      </c>
      <c r="AN10" s="19">
        <f t="shared" si="0"/>
        <v>45</v>
      </c>
      <c r="AO10" s="19">
        <f t="shared" si="0"/>
        <v>11112</v>
      </c>
      <c r="AP10" s="19">
        <f t="shared" si="0"/>
        <v>6</v>
      </c>
      <c r="AQ10" s="19">
        <f t="shared" si="0"/>
        <v>586</v>
      </c>
      <c r="AR10" s="19">
        <f t="shared" si="0"/>
        <v>1</v>
      </c>
      <c r="AS10" s="19">
        <f t="shared" si="0"/>
        <v>875</v>
      </c>
      <c r="AT10" s="19">
        <f t="shared" si="0"/>
        <v>41</v>
      </c>
      <c r="AU10" s="19">
        <f t="shared" si="0"/>
        <v>133040</v>
      </c>
      <c r="AV10" s="19">
        <f t="shared" si="0"/>
        <v>0</v>
      </c>
      <c r="AW10" s="19">
        <f t="shared" si="0"/>
        <v>43</v>
      </c>
      <c r="AX10" s="19">
        <f t="shared" si="0"/>
        <v>14</v>
      </c>
      <c r="AY10" s="19">
        <f t="shared" si="0"/>
        <v>1</v>
      </c>
      <c r="AZ10" s="19">
        <f t="shared" si="0"/>
        <v>0</v>
      </c>
      <c r="BA10" s="19">
        <f t="shared" si="0"/>
        <v>7472</v>
      </c>
      <c r="BB10" s="19">
        <f>SUM(BB11:BB32)</f>
        <v>120</v>
      </c>
      <c r="BC10" s="19">
        <f t="shared" si="0"/>
        <v>5</v>
      </c>
      <c r="BD10" s="19">
        <f t="shared" si="0"/>
        <v>435565</v>
      </c>
      <c r="BE10" s="19">
        <f t="shared" si="0"/>
        <v>8621</v>
      </c>
      <c r="BF10" s="19">
        <f t="shared" si="0"/>
        <v>482</v>
      </c>
      <c r="BG10" s="19">
        <f t="shared" si="0"/>
        <v>2</v>
      </c>
      <c r="BH10" s="19">
        <f t="shared" si="0"/>
        <v>3481</v>
      </c>
      <c r="BI10" s="19">
        <f t="shared" si="0"/>
        <v>0</v>
      </c>
      <c r="BJ10" s="19">
        <f t="shared" si="0"/>
        <v>203847462</v>
      </c>
      <c r="BK10" s="19">
        <f t="shared" si="0"/>
        <v>83299</v>
      </c>
      <c r="BL10" s="19">
        <f t="shared" si="0"/>
        <v>1078572</v>
      </c>
      <c r="BM10" s="19">
        <f t="shared" si="0"/>
        <v>4554</v>
      </c>
      <c r="BO10" s="19">
        <f aca="true" t="shared" si="1" ref="BO10:BX10">SUM(BO11:BO32)</f>
        <v>0</v>
      </c>
      <c r="BP10" s="19">
        <f t="shared" si="1"/>
        <v>240067620</v>
      </c>
      <c r="BQ10" s="19">
        <f>SUM(BQ11:BQ32)</f>
        <v>79814200</v>
      </c>
      <c r="BR10" s="19">
        <f>SUM(BR11:BR32)</f>
        <v>141470969</v>
      </c>
      <c r="BS10" s="19">
        <f>SUM(BS11:BS32)</f>
        <v>135361666</v>
      </c>
      <c r="BT10" s="19">
        <f>SUM(BT11:BT32)</f>
        <v>1476691</v>
      </c>
      <c r="BU10" s="19">
        <f t="shared" si="1"/>
        <v>0</v>
      </c>
      <c r="BV10" s="19">
        <f t="shared" si="1"/>
        <v>352340</v>
      </c>
      <c r="BW10" s="19">
        <f>SUM(BW11:BW32)</f>
        <v>29200</v>
      </c>
      <c r="BX10" s="19">
        <f t="shared" si="1"/>
        <v>447</v>
      </c>
      <c r="BZ10" s="19">
        <f aca="true" t="shared" si="2" ref="BZ10:CT10">SUM(BZ11:BZ32)</f>
        <v>0</v>
      </c>
      <c r="CA10" s="19">
        <f t="shared" si="2"/>
        <v>79503936</v>
      </c>
      <c r="CB10" s="19">
        <f t="shared" si="2"/>
        <v>6816238</v>
      </c>
      <c r="CC10" s="19">
        <f t="shared" si="2"/>
        <v>73920665</v>
      </c>
      <c r="CD10" s="19">
        <f t="shared" si="2"/>
        <v>41621537</v>
      </c>
      <c r="CE10" s="19">
        <f t="shared" si="2"/>
        <v>664414</v>
      </c>
      <c r="CF10" s="19">
        <f t="shared" si="2"/>
        <v>0</v>
      </c>
      <c r="CG10" s="19">
        <f t="shared" si="2"/>
        <v>132968</v>
      </c>
      <c r="CH10" s="19">
        <f t="shared" si="2"/>
        <v>11023</v>
      </c>
      <c r="CI10" s="19">
        <f t="shared" si="2"/>
        <v>145</v>
      </c>
      <c r="CJ10" s="19">
        <f t="shared" si="2"/>
        <v>34454</v>
      </c>
      <c r="CK10" s="19">
        <f t="shared" si="2"/>
        <v>157645</v>
      </c>
      <c r="CL10" s="19">
        <f t="shared" si="2"/>
        <v>30709</v>
      </c>
      <c r="CM10" s="19">
        <f t="shared" si="2"/>
        <v>55860</v>
      </c>
      <c r="CN10" s="19">
        <f t="shared" si="2"/>
        <v>113942</v>
      </c>
      <c r="CO10" s="19">
        <f t="shared" si="2"/>
        <v>0</v>
      </c>
      <c r="CP10" s="19">
        <f t="shared" si="2"/>
        <v>14288</v>
      </c>
      <c r="CQ10" s="19">
        <f t="shared" si="2"/>
        <v>10984</v>
      </c>
      <c r="CR10" s="19">
        <f t="shared" si="2"/>
        <v>87058</v>
      </c>
      <c r="CS10" s="19">
        <f t="shared" si="2"/>
        <v>12633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5496734</v>
      </c>
      <c r="K11" s="23">
        <v>6345</v>
      </c>
      <c r="L11" s="23">
        <v>257</v>
      </c>
      <c r="M11" s="23">
        <v>1246</v>
      </c>
      <c r="N11" s="23"/>
      <c r="O11" s="23"/>
      <c r="P11" s="23"/>
      <c r="Q11" s="23">
        <v>21</v>
      </c>
      <c r="R11" s="23">
        <v>150</v>
      </c>
      <c r="S11" s="23">
        <v>201</v>
      </c>
      <c r="T11" s="23">
        <v>10797</v>
      </c>
      <c r="U11" s="23">
        <v>2092</v>
      </c>
      <c r="V11" s="23">
        <v>4953</v>
      </c>
      <c r="W11" s="23">
        <v>4751</v>
      </c>
      <c r="X11" s="23">
        <v>5072</v>
      </c>
      <c r="Y11" s="23">
        <v>4751</v>
      </c>
      <c r="Z11" s="23">
        <v>375</v>
      </c>
      <c r="AA11" s="23"/>
      <c r="AB11" s="23">
        <v>2130</v>
      </c>
      <c r="AC11" s="23">
        <v>596</v>
      </c>
      <c r="AD11" s="23">
        <v>6042</v>
      </c>
      <c r="AE11" s="23">
        <v>17</v>
      </c>
      <c r="AF11" s="23">
        <v>108</v>
      </c>
      <c r="AG11" s="23">
        <v>118</v>
      </c>
      <c r="AH11" s="23">
        <v>60</v>
      </c>
      <c r="AI11" s="23">
        <v>1058</v>
      </c>
      <c r="AJ11" s="23">
        <v>388</v>
      </c>
      <c r="AK11" s="23">
        <v>477</v>
      </c>
      <c r="AL11" s="23">
        <v>4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49</v>
      </c>
      <c r="AT11" s="23"/>
      <c r="AU11" s="23">
        <v>2</v>
      </c>
      <c r="AV11" s="23"/>
      <c r="AW11" s="23"/>
      <c r="AX11" s="23"/>
      <c r="AY11" s="23"/>
      <c r="AZ11" s="23"/>
      <c r="BA11" s="23">
        <v>419</v>
      </c>
      <c r="BB11" s="23">
        <v>9</v>
      </c>
      <c r="BC11" s="23"/>
      <c r="BD11" s="23">
        <v>39615</v>
      </c>
      <c r="BE11" s="23">
        <v>224</v>
      </c>
      <c r="BF11" s="23">
        <v>24</v>
      </c>
      <c r="BG11" s="23"/>
      <c r="BH11" s="23">
        <v>153</v>
      </c>
      <c r="BI11" s="23"/>
      <c r="BJ11" s="23">
        <v>5340790</v>
      </c>
      <c r="BK11" s="23">
        <v>4457</v>
      </c>
      <c r="BL11" s="23">
        <v>58542</v>
      </c>
      <c r="BM11" s="23">
        <v>359</v>
      </c>
      <c r="BO11" s="23"/>
      <c r="BP11" s="23">
        <v>8562000</v>
      </c>
      <c r="BQ11" s="23">
        <v>3203500</v>
      </c>
      <c r="BR11" s="23">
        <v>6016782</v>
      </c>
      <c r="BS11" s="23">
        <v>625</v>
      </c>
      <c r="BT11" s="23">
        <v>59622</v>
      </c>
      <c r="BU11" s="23"/>
      <c r="BV11" s="23"/>
      <c r="BW11" s="23"/>
      <c r="BX11" s="23"/>
      <c r="BZ11" s="23"/>
      <c r="CA11" s="23">
        <v>2572209</v>
      </c>
      <c r="CB11" s="23">
        <v>243970</v>
      </c>
      <c r="CC11" s="23">
        <v>2420673</v>
      </c>
      <c r="CD11" s="23">
        <v>46</v>
      </c>
      <c r="CE11" s="23">
        <v>26876</v>
      </c>
      <c r="CF11" s="23"/>
      <c r="CG11" s="23"/>
      <c r="CH11" s="23"/>
      <c r="CI11" s="23"/>
      <c r="CJ11" s="23">
        <v>1879</v>
      </c>
      <c r="CK11" s="23">
        <v>8000</v>
      </c>
      <c r="CL11" s="23">
        <v>1009</v>
      </c>
      <c r="CM11" s="23">
        <v>3331</v>
      </c>
      <c r="CN11" s="23">
        <v>4326</v>
      </c>
      <c r="CO11" s="23"/>
      <c r="CP11" s="23">
        <v>338</v>
      </c>
      <c r="CQ11" s="23">
        <v>321</v>
      </c>
      <c r="CR11" s="23">
        <v>1583</v>
      </c>
      <c r="CS11" s="23">
        <v>422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2.6609954367650106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8682540</v>
      </c>
      <c r="K13" s="23">
        <v>10613</v>
      </c>
      <c r="L13" s="23">
        <v>407</v>
      </c>
      <c r="M13" s="23">
        <v>1831</v>
      </c>
      <c r="N13" s="23"/>
      <c r="O13" s="23"/>
      <c r="P13" s="23"/>
      <c r="Q13" s="23">
        <v>69</v>
      </c>
      <c r="R13" s="23">
        <v>126</v>
      </c>
      <c r="S13" s="23">
        <v>146</v>
      </c>
      <c r="T13" s="23">
        <v>17696</v>
      </c>
      <c r="U13" s="23">
        <v>3092</v>
      </c>
      <c r="V13" s="23">
        <v>10135</v>
      </c>
      <c r="W13" s="23">
        <v>7577</v>
      </c>
      <c r="X13" s="23">
        <v>11852</v>
      </c>
      <c r="Y13" s="23">
        <v>9222</v>
      </c>
      <c r="Z13" s="23">
        <v>328</v>
      </c>
      <c r="AA13" s="23">
        <v>1</v>
      </c>
      <c r="AB13" s="23">
        <v>3243</v>
      </c>
      <c r="AC13" s="23">
        <v>542</v>
      </c>
      <c r="AD13" s="23">
        <v>4621</v>
      </c>
      <c r="AE13" s="23">
        <v>9</v>
      </c>
      <c r="AF13" s="23">
        <v>150</v>
      </c>
      <c r="AG13" s="23">
        <v>117</v>
      </c>
      <c r="AH13" s="23">
        <v>44</v>
      </c>
      <c r="AI13" s="23">
        <v>871</v>
      </c>
      <c r="AJ13" s="23">
        <v>177</v>
      </c>
      <c r="AK13" s="23">
        <v>521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152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270</v>
      </c>
      <c r="BB13" s="23">
        <v>16</v>
      </c>
      <c r="BC13" s="23"/>
      <c r="BD13" s="23">
        <v>45387</v>
      </c>
      <c r="BE13" s="23">
        <v>438</v>
      </c>
      <c r="BF13" s="23">
        <v>25</v>
      </c>
      <c r="BG13" s="23">
        <v>1</v>
      </c>
      <c r="BH13" s="23">
        <v>254</v>
      </c>
      <c r="BI13" s="23"/>
      <c r="BJ13" s="23">
        <v>8455861</v>
      </c>
      <c r="BK13" s="23">
        <v>8802</v>
      </c>
      <c r="BL13" s="23">
        <v>86891</v>
      </c>
      <c r="BM13" s="23">
        <v>944</v>
      </c>
      <c r="BO13" s="23"/>
      <c r="BP13" s="23">
        <v>12972000</v>
      </c>
      <c r="BQ13" s="23">
        <v>4675400</v>
      </c>
      <c r="BR13" s="23">
        <v>8120121</v>
      </c>
      <c r="BS13" s="23">
        <v>7415</v>
      </c>
      <c r="BT13" s="23">
        <v>69913</v>
      </c>
      <c r="BU13" s="23"/>
      <c r="BV13" s="23"/>
      <c r="BW13" s="23"/>
      <c r="BX13" s="23"/>
      <c r="BZ13" s="23"/>
      <c r="CA13" s="23">
        <v>4036934</v>
      </c>
      <c r="CB13" s="23">
        <v>388251</v>
      </c>
      <c r="CC13" s="23">
        <v>3886355</v>
      </c>
      <c r="CD13" s="23">
        <v>1640</v>
      </c>
      <c r="CE13" s="23">
        <v>36429</v>
      </c>
      <c r="CF13" s="23"/>
      <c r="CG13" s="23"/>
      <c r="CH13" s="23"/>
      <c r="CI13" s="23"/>
      <c r="CJ13" s="23">
        <v>3140</v>
      </c>
      <c r="CK13" s="23">
        <v>12572</v>
      </c>
      <c r="CL13" s="23">
        <v>1305</v>
      </c>
      <c r="CM13" s="23">
        <v>5429</v>
      </c>
      <c r="CN13" s="23">
        <v>7011</v>
      </c>
      <c r="CO13" s="23"/>
      <c r="CP13" s="23">
        <v>1294</v>
      </c>
      <c r="CQ13" s="23">
        <v>368</v>
      </c>
      <c r="CR13" s="23">
        <v>4637</v>
      </c>
      <c r="CS13" s="23">
        <v>541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4.2032594845465825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120405740</v>
      </c>
      <c r="K15" s="23">
        <v>20248</v>
      </c>
      <c r="L15" s="23">
        <v>200</v>
      </c>
      <c r="M15" s="23">
        <v>2050</v>
      </c>
      <c r="N15" s="23">
        <v>2</v>
      </c>
      <c r="O15" s="23"/>
      <c r="P15" s="23"/>
      <c r="Q15" s="23">
        <v>38</v>
      </c>
      <c r="R15" s="23">
        <v>149</v>
      </c>
      <c r="S15" s="23">
        <v>705</v>
      </c>
      <c r="T15" s="23">
        <v>64751</v>
      </c>
      <c r="U15" s="23">
        <v>20333</v>
      </c>
      <c r="V15" s="23">
        <v>51573</v>
      </c>
      <c r="W15" s="23">
        <v>49891</v>
      </c>
      <c r="X15" s="23">
        <v>37427</v>
      </c>
      <c r="Y15" s="23">
        <v>14953</v>
      </c>
      <c r="Z15" s="23">
        <v>413</v>
      </c>
      <c r="AA15" s="23">
        <v>53</v>
      </c>
      <c r="AB15" s="23">
        <v>10875</v>
      </c>
      <c r="AC15" s="23">
        <v>1077</v>
      </c>
      <c r="AD15" s="23">
        <v>4909</v>
      </c>
      <c r="AE15" s="23">
        <v>121</v>
      </c>
      <c r="AF15" s="23">
        <v>1307</v>
      </c>
      <c r="AG15" s="23">
        <v>1270</v>
      </c>
      <c r="AH15" s="23">
        <v>89</v>
      </c>
      <c r="AI15" s="23">
        <v>439</v>
      </c>
      <c r="AJ15" s="23">
        <v>575</v>
      </c>
      <c r="AK15" s="23">
        <v>2010</v>
      </c>
      <c r="AL15" s="23">
        <v>9</v>
      </c>
      <c r="AM15" s="23">
        <v>855</v>
      </c>
      <c r="AN15" s="23">
        <v>32</v>
      </c>
      <c r="AO15" s="23">
        <v>10696</v>
      </c>
      <c r="AP15" s="23">
        <v>4</v>
      </c>
      <c r="AQ15" s="23">
        <v>573</v>
      </c>
      <c r="AR15" s="23"/>
      <c r="AS15" s="23">
        <v>298</v>
      </c>
      <c r="AT15" s="23">
        <v>28</v>
      </c>
      <c r="AU15" s="23">
        <v>132865</v>
      </c>
      <c r="AV15" s="23"/>
      <c r="AW15" s="23">
        <v>43</v>
      </c>
      <c r="AX15" s="23">
        <v>14</v>
      </c>
      <c r="AY15" s="23">
        <v>1</v>
      </c>
      <c r="AZ15" s="23"/>
      <c r="BA15" s="23">
        <v>5004</v>
      </c>
      <c r="BB15" s="23">
        <v>12</v>
      </c>
      <c r="BC15" s="23">
        <v>5</v>
      </c>
      <c r="BD15" s="23">
        <v>123028</v>
      </c>
      <c r="BE15" s="23">
        <v>4067</v>
      </c>
      <c r="BF15" s="23">
        <v>217</v>
      </c>
      <c r="BG15" s="23"/>
      <c r="BH15" s="23">
        <v>1066</v>
      </c>
      <c r="BI15" s="23"/>
      <c r="BJ15" s="23">
        <v>119389531</v>
      </c>
      <c r="BK15" s="23">
        <v>23679</v>
      </c>
      <c r="BL15" s="23">
        <v>427085</v>
      </c>
      <c r="BM15" s="23">
        <v>1170</v>
      </c>
      <c r="BO15" s="23"/>
      <c r="BP15" s="23">
        <v>108549600</v>
      </c>
      <c r="BQ15" s="23">
        <v>33733300</v>
      </c>
      <c r="BR15" s="23">
        <v>61545000</v>
      </c>
      <c r="BS15" s="23">
        <v>135274410</v>
      </c>
      <c r="BT15" s="23">
        <v>555530</v>
      </c>
      <c r="BU15" s="23"/>
      <c r="BV15" s="23">
        <v>347053</v>
      </c>
      <c r="BW15" s="23">
        <v>28565</v>
      </c>
      <c r="BX15" s="23">
        <v>447</v>
      </c>
      <c r="BZ15" s="23"/>
      <c r="CA15" s="23">
        <v>37425384</v>
      </c>
      <c r="CB15" s="23">
        <v>3189650</v>
      </c>
      <c r="CC15" s="23">
        <v>36305931</v>
      </c>
      <c r="CD15" s="23">
        <v>41608833</v>
      </c>
      <c r="CE15" s="23">
        <v>265757</v>
      </c>
      <c r="CF15" s="23"/>
      <c r="CG15" s="23">
        <v>132834</v>
      </c>
      <c r="CH15" s="23">
        <v>10660</v>
      </c>
      <c r="CI15" s="23">
        <v>145</v>
      </c>
      <c r="CJ15" s="23">
        <v>10636</v>
      </c>
      <c r="CK15" s="23">
        <v>48216</v>
      </c>
      <c r="CL15" s="23">
        <v>13219</v>
      </c>
      <c r="CM15" s="23">
        <v>10667</v>
      </c>
      <c r="CN15" s="23">
        <v>44097</v>
      </c>
      <c r="CO15" s="23"/>
      <c r="CP15" s="23">
        <v>8408</v>
      </c>
      <c r="CQ15" s="23">
        <v>4579</v>
      </c>
      <c r="CR15" s="23">
        <v>40772</v>
      </c>
      <c r="CS15" s="23">
        <v>5551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58.28899937677797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3783192</v>
      </c>
      <c r="K17" s="23">
        <v>6291</v>
      </c>
      <c r="L17" s="23">
        <v>195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66</v>
      </c>
      <c r="T17" s="23">
        <v>8905</v>
      </c>
      <c r="U17" s="23">
        <v>1257</v>
      </c>
      <c r="V17" s="23">
        <v>5852</v>
      </c>
      <c r="W17" s="23">
        <v>3530</v>
      </c>
      <c r="X17" s="23">
        <v>4004</v>
      </c>
      <c r="Y17" s="23">
        <v>4106</v>
      </c>
      <c r="Z17" s="23">
        <v>203</v>
      </c>
      <c r="AA17" s="23"/>
      <c r="AB17" s="23">
        <v>973</v>
      </c>
      <c r="AC17" s="23">
        <v>59</v>
      </c>
      <c r="AD17" s="23">
        <v>815</v>
      </c>
      <c r="AE17" s="23">
        <v>1</v>
      </c>
      <c r="AF17" s="23">
        <v>29</v>
      </c>
      <c r="AG17" s="23">
        <v>47</v>
      </c>
      <c r="AH17" s="23">
        <v>5</v>
      </c>
      <c r="AI17" s="23">
        <v>112</v>
      </c>
      <c r="AJ17" s="23">
        <v>69</v>
      </c>
      <c r="AK17" s="23">
        <v>113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208</v>
      </c>
      <c r="BB17" s="23"/>
      <c r="BC17" s="23"/>
      <c r="BD17" s="23">
        <v>18165</v>
      </c>
      <c r="BE17" s="23">
        <v>181</v>
      </c>
      <c r="BF17" s="23">
        <v>11</v>
      </c>
      <c r="BG17" s="23"/>
      <c r="BH17" s="23">
        <v>164</v>
      </c>
      <c r="BI17" s="23"/>
      <c r="BJ17" s="23">
        <v>3682314</v>
      </c>
      <c r="BK17" s="23">
        <v>2697</v>
      </c>
      <c r="BL17" s="23">
        <v>41820</v>
      </c>
      <c r="BM17" s="23">
        <v>255</v>
      </c>
      <c r="BO17" s="23"/>
      <c r="BP17" s="23">
        <v>8248020</v>
      </c>
      <c r="BQ17" s="23">
        <v>1161600</v>
      </c>
      <c r="BR17" s="23">
        <v>3062620</v>
      </c>
      <c r="BS17" s="23">
        <v>1000</v>
      </c>
      <c r="BT17" s="23">
        <v>54025</v>
      </c>
      <c r="BU17" s="23"/>
      <c r="BV17" s="23"/>
      <c r="BW17" s="23"/>
      <c r="BX17" s="23"/>
      <c r="BZ17" s="23"/>
      <c r="CA17" s="23">
        <v>1842208</v>
      </c>
      <c r="CB17" s="23">
        <v>80435</v>
      </c>
      <c r="CC17" s="23">
        <v>1683705</v>
      </c>
      <c r="CD17" s="23">
        <v>62</v>
      </c>
      <c r="CE17" s="23">
        <v>19638</v>
      </c>
      <c r="CF17" s="23"/>
      <c r="CG17" s="23"/>
      <c r="CH17" s="23"/>
      <c r="CI17" s="23"/>
      <c r="CJ17" s="23">
        <v>893</v>
      </c>
      <c r="CK17" s="23">
        <v>6635</v>
      </c>
      <c r="CL17" s="23">
        <v>791</v>
      </c>
      <c r="CM17" s="23">
        <v>3304</v>
      </c>
      <c r="CN17" s="23">
        <v>3024</v>
      </c>
      <c r="CO17" s="23"/>
      <c r="CP17" s="23">
        <v>588</v>
      </c>
      <c r="CQ17" s="23">
        <v>257</v>
      </c>
      <c r="CR17" s="23">
        <v>2533</v>
      </c>
      <c r="CS17" s="23">
        <v>503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1.8314614912065774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2990615</v>
      </c>
      <c r="K19" s="23">
        <v>3951</v>
      </c>
      <c r="L19" s="23">
        <v>99</v>
      </c>
      <c r="M19" s="23">
        <v>312</v>
      </c>
      <c r="N19" s="23"/>
      <c r="O19" s="23"/>
      <c r="P19" s="23"/>
      <c r="Q19" s="23">
        <v>12</v>
      </c>
      <c r="R19" s="23">
        <v>43</v>
      </c>
      <c r="S19" s="23">
        <v>56</v>
      </c>
      <c r="T19" s="23">
        <v>6161</v>
      </c>
      <c r="U19" s="23">
        <v>886</v>
      </c>
      <c r="V19" s="23">
        <v>3022</v>
      </c>
      <c r="W19" s="23">
        <v>2640</v>
      </c>
      <c r="X19" s="23">
        <v>2918</v>
      </c>
      <c r="Y19" s="23">
        <v>1851</v>
      </c>
      <c r="Z19" s="23">
        <v>196</v>
      </c>
      <c r="AA19" s="23">
        <v>1</v>
      </c>
      <c r="AB19" s="23">
        <v>1121</v>
      </c>
      <c r="AC19" s="23">
        <v>107</v>
      </c>
      <c r="AD19" s="23">
        <v>1489</v>
      </c>
      <c r="AE19" s="23">
        <v>1</v>
      </c>
      <c r="AF19" s="23"/>
      <c r="AG19" s="23">
        <v>17</v>
      </c>
      <c r="AH19" s="23">
        <v>12</v>
      </c>
      <c r="AI19" s="23">
        <v>293</v>
      </c>
      <c r="AJ19" s="23">
        <v>119</v>
      </c>
      <c r="AK19" s="23">
        <v>95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73</v>
      </c>
      <c r="BB19" s="23">
        <v>2</v>
      </c>
      <c r="BC19" s="23"/>
      <c r="BD19" s="23">
        <v>11054</v>
      </c>
      <c r="BE19" s="23">
        <v>166</v>
      </c>
      <c r="BF19" s="23">
        <v>4</v>
      </c>
      <c r="BG19" s="23"/>
      <c r="BH19" s="23">
        <v>33</v>
      </c>
      <c r="BI19" s="23"/>
      <c r="BJ19" s="23">
        <v>2930435</v>
      </c>
      <c r="BK19" s="23">
        <v>2462</v>
      </c>
      <c r="BL19" s="23">
        <v>20805</v>
      </c>
      <c r="BM19" s="23">
        <v>113</v>
      </c>
      <c r="BO19" s="23"/>
      <c r="BP19" s="23">
        <v>5094000</v>
      </c>
      <c r="BQ19" s="23">
        <v>1559600</v>
      </c>
      <c r="BR19" s="23">
        <v>3623995</v>
      </c>
      <c r="BS19" s="23">
        <v>1150</v>
      </c>
      <c r="BT19" s="23">
        <v>31886</v>
      </c>
      <c r="BU19" s="23"/>
      <c r="BV19" s="23"/>
      <c r="BW19" s="23"/>
      <c r="BX19" s="23"/>
      <c r="BZ19" s="23"/>
      <c r="CA19" s="23">
        <v>1436726</v>
      </c>
      <c r="CB19" s="23">
        <v>100298</v>
      </c>
      <c r="CC19" s="23">
        <v>1351424</v>
      </c>
      <c r="CD19" s="23">
        <v>346</v>
      </c>
      <c r="CE19" s="23">
        <v>11363</v>
      </c>
      <c r="CF19" s="23"/>
      <c r="CG19" s="23"/>
      <c r="CH19" s="23"/>
      <c r="CI19" s="23"/>
      <c r="CJ19" s="23">
        <v>1100</v>
      </c>
      <c r="CK19" s="23">
        <v>4764</v>
      </c>
      <c r="CL19" s="23">
        <v>596</v>
      </c>
      <c r="CM19" s="23">
        <v>1947</v>
      </c>
      <c r="CN19" s="23">
        <v>2295</v>
      </c>
      <c r="CO19" s="23"/>
      <c r="CP19" s="23">
        <v>98</v>
      </c>
      <c r="CQ19" s="23">
        <v>87</v>
      </c>
      <c r="CR19" s="23">
        <v>1064</v>
      </c>
      <c r="CS19" s="23">
        <v>316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1.4477711433955132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15856915</v>
      </c>
      <c r="K21" s="23">
        <v>11494</v>
      </c>
      <c r="L21" s="23">
        <v>229</v>
      </c>
      <c r="M21" s="23">
        <v>751</v>
      </c>
      <c r="N21" s="23">
        <v>1</v>
      </c>
      <c r="O21" s="23"/>
      <c r="P21" s="23"/>
      <c r="Q21" s="23">
        <v>20</v>
      </c>
      <c r="R21" s="23">
        <v>97</v>
      </c>
      <c r="S21" s="23">
        <v>248</v>
      </c>
      <c r="T21" s="23">
        <v>24510</v>
      </c>
      <c r="U21" s="23">
        <v>7132</v>
      </c>
      <c r="V21" s="23">
        <v>14134</v>
      </c>
      <c r="W21" s="23">
        <v>14935</v>
      </c>
      <c r="X21" s="23">
        <v>12586</v>
      </c>
      <c r="Y21" s="23">
        <v>5534</v>
      </c>
      <c r="Z21" s="23">
        <v>341</v>
      </c>
      <c r="AA21" s="23">
        <v>1</v>
      </c>
      <c r="AB21" s="23">
        <v>4047</v>
      </c>
      <c r="AC21" s="23">
        <v>501</v>
      </c>
      <c r="AD21" s="23">
        <v>5292</v>
      </c>
      <c r="AE21" s="23">
        <v>38</v>
      </c>
      <c r="AF21" s="23">
        <v>586</v>
      </c>
      <c r="AG21" s="23">
        <v>255</v>
      </c>
      <c r="AH21" s="23">
        <v>29</v>
      </c>
      <c r="AI21" s="23">
        <v>436</v>
      </c>
      <c r="AJ21" s="23">
        <v>344</v>
      </c>
      <c r="AK21" s="23">
        <v>830</v>
      </c>
      <c r="AL21" s="23">
        <v>3</v>
      </c>
      <c r="AM21" s="23">
        <v>82</v>
      </c>
      <c r="AN21" s="23">
        <v>1</v>
      </c>
      <c r="AO21" s="23"/>
      <c r="AP21" s="23"/>
      <c r="AQ21" s="23">
        <v>10</v>
      </c>
      <c r="AR21" s="23"/>
      <c r="AS21" s="23">
        <v>88</v>
      </c>
      <c r="AT21" s="23"/>
      <c r="AU21" s="23">
        <v>15</v>
      </c>
      <c r="AV21" s="23"/>
      <c r="AW21" s="23"/>
      <c r="AX21" s="23"/>
      <c r="AY21" s="23"/>
      <c r="AZ21" s="23"/>
      <c r="BA21" s="23">
        <v>367</v>
      </c>
      <c r="BB21" s="23">
        <v>21</v>
      </c>
      <c r="BC21" s="23"/>
      <c r="BD21" s="23">
        <v>58467</v>
      </c>
      <c r="BE21" s="23">
        <v>908</v>
      </c>
      <c r="BF21" s="23">
        <v>3</v>
      </c>
      <c r="BG21" s="23"/>
      <c r="BH21" s="23">
        <v>454</v>
      </c>
      <c r="BI21" s="23"/>
      <c r="BJ21" s="23">
        <v>15575506</v>
      </c>
      <c r="BK21" s="23">
        <v>7681</v>
      </c>
      <c r="BL21" s="23">
        <v>108547</v>
      </c>
      <c r="BM21" s="23">
        <v>391</v>
      </c>
      <c r="BO21" s="23"/>
      <c r="BP21" s="23">
        <v>21914000</v>
      </c>
      <c r="BQ21" s="23">
        <v>7772000</v>
      </c>
      <c r="BR21" s="23">
        <v>16340893</v>
      </c>
      <c r="BS21" s="23">
        <v>26502</v>
      </c>
      <c r="BT21" s="23">
        <v>153505</v>
      </c>
      <c r="BU21" s="23"/>
      <c r="BV21" s="23"/>
      <c r="BW21" s="23"/>
      <c r="BX21" s="23"/>
      <c r="BZ21" s="23"/>
      <c r="CA21" s="23">
        <v>7956132</v>
      </c>
      <c r="CB21" s="23">
        <v>562594</v>
      </c>
      <c r="CC21" s="23">
        <v>6878064</v>
      </c>
      <c r="CD21" s="23">
        <v>175</v>
      </c>
      <c r="CE21" s="23">
        <v>66087</v>
      </c>
      <c r="CF21" s="23"/>
      <c r="CG21" s="23"/>
      <c r="CH21" s="23"/>
      <c r="CI21" s="23"/>
      <c r="CJ21" s="23">
        <v>3906</v>
      </c>
      <c r="CK21" s="23">
        <v>18949</v>
      </c>
      <c r="CL21" s="23">
        <v>4664</v>
      </c>
      <c r="CM21" s="23">
        <v>6676</v>
      </c>
      <c r="CN21" s="23">
        <v>12807</v>
      </c>
      <c r="CO21" s="23"/>
      <c r="CP21" s="23">
        <v>643</v>
      </c>
      <c r="CQ21" s="23">
        <v>1098</v>
      </c>
      <c r="CR21" s="23">
        <v>7357</v>
      </c>
      <c r="CS21" s="23">
        <v>1998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7.6764090196416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23021832</v>
      </c>
      <c r="K23" s="23">
        <v>11759</v>
      </c>
      <c r="L23" s="23">
        <v>226</v>
      </c>
      <c r="M23" s="23">
        <v>1262</v>
      </c>
      <c r="N23" s="23">
        <v>1</v>
      </c>
      <c r="O23" s="23"/>
      <c r="P23" s="23"/>
      <c r="Q23" s="23">
        <v>2</v>
      </c>
      <c r="R23" s="23">
        <v>137</v>
      </c>
      <c r="S23" s="23">
        <v>210</v>
      </c>
      <c r="T23" s="23">
        <v>31393</v>
      </c>
      <c r="U23" s="23">
        <v>9562</v>
      </c>
      <c r="V23" s="23">
        <v>25278</v>
      </c>
      <c r="W23" s="23">
        <v>20982</v>
      </c>
      <c r="X23" s="23">
        <v>17681</v>
      </c>
      <c r="Y23" s="23">
        <v>6218</v>
      </c>
      <c r="Z23" s="23">
        <v>398</v>
      </c>
      <c r="AA23" s="23">
        <v>1</v>
      </c>
      <c r="AB23" s="23">
        <v>5222</v>
      </c>
      <c r="AC23" s="23">
        <v>838</v>
      </c>
      <c r="AD23" s="23">
        <v>5610</v>
      </c>
      <c r="AE23" s="23">
        <v>41</v>
      </c>
      <c r="AF23" s="23">
        <v>825</v>
      </c>
      <c r="AG23" s="23">
        <v>306</v>
      </c>
      <c r="AH23" s="23">
        <v>48</v>
      </c>
      <c r="AI23" s="23">
        <v>814</v>
      </c>
      <c r="AJ23" s="23">
        <v>296</v>
      </c>
      <c r="AK23" s="23">
        <v>393</v>
      </c>
      <c r="AL23" s="23">
        <v>4</v>
      </c>
      <c r="AM23" s="23">
        <v>117</v>
      </c>
      <c r="AN23" s="23">
        <v>3</v>
      </c>
      <c r="AO23" s="23">
        <v>299</v>
      </c>
      <c r="AP23" s="23"/>
      <c r="AQ23" s="23"/>
      <c r="AR23" s="23"/>
      <c r="AS23" s="23">
        <v>59</v>
      </c>
      <c r="AT23" s="23">
        <v>7</v>
      </c>
      <c r="AU23" s="23">
        <v>138</v>
      </c>
      <c r="AV23" s="23"/>
      <c r="AW23" s="23"/>
      <c r="AX23" s="23"/>
      <c r="AY23" s="23"/>
      <c r="AZ23" s="23"/>
      <c r="BA23" s="23">
        <v>510</v>
      </c>
      <c r="BB23" s="23">
        <v>32</v>
      </c>
      <c r="BC23" s="23"/>
      <c r="BD23" s="23">
        <v>52395</v>
      </c>
      <c r="BE23" s="23">
        <v>1376</v>
      </c>
      <c r="BF23" s="23">
        <v>10</v>
      </c>
      <c r="BG23" s="23"/>
      <c r="BH23" s="23">
        <v>624</v>
      </c>
      <c r="BI23" s="23"/>
      <c r="BJ23" s="23">
        <v>22647184</v>
      </c>
      <c r="BK23" s="23">
        <v>9940</v>
      </c>
      <c r="BL23" s="23">
        <v>169328</v>
      </c>
      <c r="BM23" s="23">
        <v>303</v>
      </c>
      <c r="BO23" s="23"/>
      <c r="BP23" s="23">
        <v>32471000</v>
      </c>
      <c r="BQ23" s="23">
        <v>13910100</v>
      </c>
      <c r="BR23" s="23">
        <v>21788985</v>
      </c>
      <c r="BS23" s="23">
        <v>14599</v>
      </c>
      <c r="BT23" s="23">
        <v>232378</v>
      </c>
      <c r="BU23" s="23"/>
      <c r="BV23" s="23">
        <v>5287</v>
      </c>
      <c r="BW23" s="23">
        <v>550</v>
      </c>
      <c r="BX23" s="23"/>
      <c r="BZ23" s="23"/>
      <c r="CA23" s="23">
        <v>11537969</v>
      </c>
      <c r="CB23" s="23">
        <v>913011</v>
      </c>
      <c r="CC23" s="23">
        <v>9959662</v>
      </c>
      <c r="CD23" s="23">
        <v>4037</v>
      </c>
      <c r="CE23" s="23">
        <v>108238</v>
      </c>
      <c r="CF23" s="23"/>
      <c r="CG23" s="23">
        <v>134</v>
      </c>
      <c r="CH23" s="23">
        <v>299</v>
      </c>
      <c r="CI23" s="23"/>
      <c r="CJ23" s="23">
        <v>5093</v>
      </c>
      <c r="CK23" s="23">
        <v>24450</v>
      </c>
      <c r="CL23" s="23">
        <v>5456</v>
      </c>
      <c r="CM23" s="23">
        <v>8353</v>
      </c>
      <c r="CN23" s="23">
        <v>19833</v>
      </c>
      <c r="CO23" s="23"/>
      <c r="CP23" s="23">
        <v>1918</v>
      </c>
      <c r="CQ23" s="23">
        <v>2788</v>
      </c>
      <c r="CR23" s="23">
        <v>16699</v>
      </c>
      <c r="CS23" s="23">
        <v>1084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11.144979891326503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7676742</v>
      </c>
      <c r="K25" s="23">
        <v>8492</v>
      </c>
      <c r="L25" s="23">
        <v>330</v>
      </c>
      <c r="M25" s="23">
        <v>1518</v>
      </c>
      <c r="N25" s="23"/>
      <c r="O25" s="23"/>
      <c r="P25" s="23"/>
      <c r="Q25" s="23"/>
      <c r="R25" s="23">
        <v>56</v>
      </c>
      <c r="S25" s="23">
        <v>126</v>
      </c>
      <c r="T25" s="23">
        <v>14019</v>
      </c>
      <c r="U25" s="23">
        <v>1883</v>
      </c>
      <c r="V25" s="23">
        <v>9135</v>
      </c>
      <c r="W25" s="23">
        <v>7074</v>
      </c>
      <c r="X25" s="23">
        <v>7977</v>
      </c>
      <c r="Y25" s="23">
        <v>4859</v>
      </c>
      <c r="Z25" s="23">
        <v>332</v>
      </c>
      <c r="AA25" s="23">
        <v>2</v>
      </c>
      <c r="AB25" s="23">
        <v>2035</v>
      </c>
      <c r="AC25" s="23">
        <v>1107</v>
      </c>
      <c r="AD25" s="23">
        <v>3480</v>
      </c>
      <c r="AE25" s="23">
        <v>4</v>
      </c>
      <c r="AF25" s="23">
        <v>265</v>
      </c>
      <c r="AG25" s="23">
        <v>80</v>
      </c>
      <c r="AH25" s="23">
        <v>38</v>
      </c>
      <c r="AI25" s="23">
        <v>2013</v>
      </c>
      <c r="AJ25" s="23">
        <v>83</v>
      </c>
      <c r="AK25" s="23">
        <v>654</v>
      </c>
      <c r="AL25" s="23">
        <v>1</v>
      </c>
      <c r="AM25" s="23">
        <v>83</v>
      </c>
      <c r="AN25" s="23">
        <v>3</v>
      </c>
      <c r="AO25" s="23"/>
      <c r="AP25" s="23"/>
      <c r="AQ25" s="23">
        <v>1</v>
      </c>
      <c r="AR25" s="23">
        <v>1</v>
      </c>
      <c r="AS25" s="23">
        <v>28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91</v>
      </c>
      <c r="BB25" s="23"/>
      <c r="BC25" s="23"/>
      <c r="BD25" s="23">
        <v>27932</v>
      </c>
      <c r="BE25" s="23">
        <v>250</v>
      </c>
      <c r="BF25" s="23">
        <v>158</v>
      </c>
      <c r="BG25" s="23"/>
      <c r="BH25" s="23">
        <v>221</v>
      </c>
      <c r="BI25" s="23"/>
      <c r="BJ25" s="23">
        <v>7520563</v>
      </c>
      <c r="BK25" s="23">
        <v>7031</v>
      </c>
      <c r="BL25" s="23">
        <v>54502</v>
      </c>
      <c r="BM25" s="23">
        <v>312</v>
      </c>
      <c r="BO25" s="23"/>
      <c r="BP25" s="23">
        <v>11937000</v>
      </c>
      <c r="BQ25" s="23">
        <v>4126600</v>
      </c>
      <c r="BR25" s="23">
        <v>6432066</v>
      </c>
      <c r="BS25" s="23">
        <v>3274</v>
      </c>
      <c r="BT25" s="23">
        <v>83077</v>
      </c>
      <c r="BU25" s="23"/>
      <c r="BV25" s="23"/>
      <c r="BW25" s="23"/>
      <c r="BX25" s="23"/>
      <c r="BZ25" s="23"/>
      <c r="CA25" s="23">
        <v>3737107</v>
      </c>
      <c r="CB25" s="23">
        <v>294949</v>
      </c>
      <c r="CC25" s="23">
        <v>3388042</v>
      </c>
      <c r="CD25" s="23">
        <v>107</v>
      </c>
      <c r="CE25" s="23">
        <v>32948</v>
      </c>
      <c r="CF25" s="23"/>
      <c r="CG25" s="23"/>
      <c r="CH25" s="23"/>
      <c r="CI25" s="23"/>
      <c r="CJ25" s="23">
        <v>1953</v>
      </c>
      <c r="CK25" s="23">
        <v>10682</v>
      </c>
      <c r="CL25" s="23">
        <v>1030</v>
      </c>
      <c r="CM25" s="23">
        <v>5654</v>
      </c>
      <c r="CN25" s="23">
        <v>6399</v>
      </c>
      <c r="CO25" s="23"/>
      <c r="CP25" s="23">
        <v>204</v>
      </c>
      <c r="CQ25" s="23">
        <v>356</v>
      </c>
      <c r="CR25" s="23">
        <v>3446</v>
      </c>
      <c r="CS25" s="23">
        <v>667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3.7163478224018665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3879719</v>
      </c>
      <c r="K27" s="23">
        <v>7794</v>
      </c>
      <c r="L27" s="23">
        <v>194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90</v>
      </c>
      <c r="T27" s="23">
        <v>7623</v>
      </c>
      <c r="U27" s="23">
        <v>1035</v>
      </c>
      <c r="V27" s="23">
        <v>3737</v>
      </c>
      <c r="W27" s="23">
        <v>3663</v>
      </c>
      <c r="X27" s="23">
        <v>3567</v>
      </c>
      <c r="Y27" s="23">
        <v>2840</v>
      </c>
      <c r="Z27" s="23">
        <v>228</v>
      </c>
      <c r="AA27" s="23"/>
      <c r="AB27" s="23">
        <v>1324</v>
      </c>
      <c r="AC27" s="23">
        <v>1004</v>
      </c>
      <c r="AD27" s="23">
        <v>4360</v>
      </c>
      <c r="AE27" s="23">
        <v>14</v>
      </c>
      <c r="AF27" s="23">
        <v>78</v>
      </c>
      <c r="AG27" s="23">
        <v>34</v>
      </c>
      <c r="AH27" s="23">
        <v>40</v>
      </c>
      <c r="AI27" s="23">
        <v>846</v>
      </c>
      <c r="AJ27" s="23">
        <v>36</v>
      </c>
      <c r="AK27" s="23">
        <v>247</v>
      </c>
      <c r="AL27" s="23">
        <v>2</v>
      </c>
      <c r="AM27" s="23">
        <v>55</v>
      </c>
      <c r="AN27" s="23">
        <v>1</v>
      </c>
      <c r="AO27" s="23">
        <v>117</v>
      </c>
      <c r="AP27" s="23"/>
      <c r="AQ27" s="23"/>
      <c r="AR27" s="23"/>
      <c r="AS27" s="23">
        <v>57</v>
      </c>
      <c r="AT27" s="23">
        <v>1</v>
      </c>
      <c r="AU27" s="23">
        <v>5</v>
      </c>
      <c r="AV27" s="23"/>
      <c r="AW27" s="23"/>
      <c r="AX27" s="23"/>
      <c r="AY27" s="23"/>
      <c r="AZ27" s="23"/>
      <c r="BA27" s="23">
        <v>89</v>
      </c>
      <c r="BB27" s="23"/>
      <c r="BC27" s="23"/>
      <c r="BD27" s="23">
        <v>19767</v>
      </c>
      <c r="BE27" s="23">
        <v>361</v>
      </c>
      <c r="BF27" s="23">
        <v>3</v>
      </c>
      <c r="BG27" s="23"/>
      <c r="BH27" s="23">
        <v>136</v>
      </c>
      <c r="BI27" s="23"/>
      <c r="BJ27" s="23">
        <v>3783933</v>
      </c>
      <c r="BK27" s="23">
        <v>5298</v>
      </c>
      <c r="BL27" s="23">
        <v>30160</v>
      </c>
      <c r="BM27" s="23">
        <v>80</v>
      </c>
      <c r="BO27" s="23"/>
      <c r="BP27" s="23">
        <v>6291000</v>
      </c>
      <c r="BQ27" s="23">
        <v>1928500</v>
      </c>
      <c r="BR27" s="23">
        <v>3492623</v>
      </c>
      <c r="BS27" s="23">
        <v>18520</v>
      </c>
      <c r="BT27" s="23">
        <v>30226</v>
      </c>
      <c r="BU27" s="23"/>
      <c r="BV27" s="23"/>
      <c r="BW27" s="23">
        <v>85</v>
      </c>
      <c r="BX27" s="23"/>
      <c r="BZ27" s="23"/>
      <c r="CA27" s="23">
        <v>1806712</v>
      </c>
      <c r="CB27" s="23">
        <v>142618</v>
      </c>
      <c r="CC27" s="23">
        <v>1777607</v>
      </c>
      <c r="CD27" s="23">
        <v>3326</v>
      </c>
      <c r="CE27" s="23">
        <v>12852</v>
      </c>
      <c r="CF27" s="23"/>
      <c r="CG27" s="23"/>
      <c r="CH27" s="23">
        <v>64</v>
      </c>
      <c r="CI27" s="23"/>
      <c r="CJ27" s="23">
        <v>1297</v>
      </c>
      <c r="CK27" s="23">
        <v>5958</v>
      </c>
      <c r="CL27" s="23">
        <v>647</v>
      </c>
      <c r="CM27" s="23">
        <v>2516</v>
      </c>
      <c r="CN27" s="23">
        <v>3116</v>
      </c>
      <c r="CO27" s="23"/>
      <c r="CP27" s="23">
        <v>132</v>
      </c>
      <c r="CQ27" s="23">
        <v>220</v>
      </c>
      <c r="CR27" s="23">
        <v>1204</v>
      </c>
      <c r="CS27" s="23">
        <v>470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1.8781906773968886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13436335</v>
      </c>
      <c r="K29" s="23">
        <v>13728</v>
      </c>
      <c r="L29" s="23">
        <v>381</v>
      </c>
      <c r="M29" s="23">
        <v>2377</v>
      </c>
      <c r="N29" s="23">
        <v>4</v>
      </c>
      <c r="O29" s="23"/>
      <c r="P29" s="23"/>
      <c r="Q29" s="23">
        <v>3</v>
      </c>
      <c r="R29" s="23">
        <v>228</v>
      </c>
      <c r="S29" s="23">
        <v>296</v>
      </c>
      <c r="T29" s="23">
        <v>21282</v>
      </c>
      <c r="U29" s="23">
        <v>3687</v>
      </c>
      <c r="V29" s="23">
        <v>14807</v>
      </c>
      <c r="W29" s="23">
        <v>11161</v>
      </c>
      <c r="X29" s="23">
        <v>10927</v>
      </c>
      <c r="Y29" s="23">
        <v>6565</v>
      </c>
      <c r="Z29" s="23">
        <v>406</v>
      </c>
      <c r="AA29" s="23">
        <v>4</v>
      </c>
      <c r="AB29" s="23">
        <v>4207</v>
      </c>
      <c r="AC29" s="23">
        <v>1361</v>
      </c>
      <c r="AD29" s="23">
        <v>9219</v>
      </c>
      <c r="AE29" s="23">
        <v>16</v>
      </c>
      <c r="AF29" s="23">
        <v>521</v>
      </c>
      <c r="AG29" s="23">
        <v>277</v>
      </c>
      <c r="AH29" s="23">
        <v>92</v>
      </c>
      <c r="AI29" s="23">
        <v>3412</v>
      </c>
      <c r="AJ29" s="23">
        <v>276</v>
      </c>
      <c r="AK29" s="23">
        <v>774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109</v>
      </c>
      <c r="AT29" s="23"/>
      <c r="AU29" s="23">
        <v>3</v>
      </c>
      <c r="AV29" s="23"/>
      <c r="AW29" s="23"/>
      <c r="AX29" s="23"/>
      <c r="AY29" s="23"/>
      <c r="AZ29" s="23"/>
      <c r="BA29" s="23">
        <v>373</v>
      </c>
      <c r="BB29" s="23">
        <v>26</v>
      </c>
      <c r="BC29" s="23"/>
      <c r="BD29" s="23">
        <v>37299</v>
      </c>
      <c r="BE29" s="23">
        <v>609</v>
      </c>
      <c r="BF29" s="23">
        <v>22</v>
      </c>
      <c r="BG29" s="23">
        <v>1</v>
      </c>
      <c r="BH29" s="23">
        <v>342</v>
      </c>
      <c r="BI29" s="23"/>
      <c r="BJ29" s="23">
        <v>13207388</v>
      </c>
      <c r="BK29" s="23">
        <v>9348</v>
      </c>
      <c r="BL29" s="23">
        <v>74078</v>
      </c>
      <c r="BM29" s="23">
        <v>596</v>
      </c>
      <c r="BO29" s="23"/>
      <c r="BP29" s="23">
        <v>21663000</v>
      </c>
      <c r="BQ29" s="23">
        <v>6597200</v>
      </c>
      <c r="BR29" s="23">
        <v>9658000</v>
      </c>
      <c r="BS29" s="23">
        <v>12571</v>
      </c>
      <c r="BT29" s="23">
        <v>185669</v>
      </c>
      <c r="BU29" s="23"/>
      <c r="BV29" s="23"/>
      <c r="BW29" s="23"/>
      <c r="BX29" s="23"/>
      <c r="BZ29" s="23"/>
      <c r="CA29" s="23">
        <v>6461748</v>
      </c>
      <c r="CB29" s="23">
        <v>805739</v>
      </c>
      <c r="CC29" s="23">
        <v>5761760</v>
      </c>
      <c r="CD29" s="23">
        <v>2698</v>
      </c>
      <c r="CE29" s="23">
        <v>75490</v>
      </c>
      <c r="CF29" s="23"/>
      <c r="CG29" s="23"/>
      <c r="CH29" s="23"/>
      <c r="CI29" s="23"/>
      <c r="CJ29" s="23">
        <v>4079</v>
      </c>
      <c r="CK29" s="23">
        <v>15801</v>
      </c>
      <c r="CL29" s="23">
        <v>1911</v>
      </c>
      <c r="CM29" s="23">
        <v>7519</v>
      </c>
      <c r="CN29" s="23">
        <v>10008</v>
      </c>
      <c r="CO29" s="23"/>
      <c r="CP29" s="23">
        <v>620</v>
      </c>
      <c r="CQ29" s="23">
        <v>907</v>
      </c>
      <c r="CR29" s="23">
        <v>7188</v>
      </c>
      <c r="CS29" s="23">
        <v>1070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6.504594568674052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1336469</v>
      </c>
      <c r="K31" s="23">
        <v>1886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101</v>
      </c>
      <c r="T31" s="23">
        <v>2037</v>
      </c>
      <c r="U31" s="23">
        <v>117</v>
      </c>
      <c r="V31" s="23">
        <v>1050</v>
      </c>
      <c r="W31" s="23">
        <v>1052</v>
      </c>
      <c r="X31" s="23">
        <v>1479</v>
      </c>
      <c r="Y31" s="23">
        <v>635</v>
      </c>
      <c r="Z31" s="23">
        <v>55</v>
      </c>
      <c r="AA31" s="23">
        <v>3</v>
      </c>
      <c r="AB31" s="23">
        <v>587</v>
      </c>
      <c r="AC31" s="23">
        <v>722</v>
      </c>
      <c r="AD31" s="23">
        <v>704</v>
      </c>
      <c r="AE31" s="23">
        <v>7</v>
      </c>
      <c r="AF31" s="23">
        <v>62</v>
      </c>
      <c r="AG31" s="23">
        <v>48</v>
      </c>
      <c r="AH31" s="23">
        <v>34</v>
      </c>
      <c r="AI31" s="23">
        <v>83</v>
      </c>
      <c r="AJ31" s="23">
        <v>20</v>
      </c>
      <c r="AK31" s="23">
        <v>41</v>
      </c>
      <c r="AL31" s="23"/>
      <c r="AM31" s="23">
        <v>102</v>
      </c>
      <c r="AN31" s="23"/>
      <c r="AO31" s="23"/>
      <c r="AP31" s="23"/>
      <c r="AQ31" s="23"/>
      <c r="AR31" s="23"/>
      <c r="AS31" s="23">
        <v>14</v>
      </c>
      <c r="AT31" s="23"/>
      <c r="AU31" s="23">
        <v>7</v>
      </c>
      <c r="AV31" s="23"/>
      <c r="AW31" s="23"/>
      <c r="AX31" s="23"/>
      <c r="AY31" s="23"/>
      <c r="AZ31" s="23"/>
      <c r="BA31" s="23">
        <v>68</v>
      </c>
      <c r="BB31" s="23">
        <v>2</v>
      </c>
      <c r="BC31" s="23"/>
      <c r="BD31" s="23">
        <v>2456</v>
      </c>
      <c r="BE31" s="23">
        <v>41</v>
      </c>
      <c r="BF31" s="23">
        <v>5</v>
      </c>
      <c r="BG31" s="23"/>
      <c r="BH31" s="23">
        <v>34</v>
      </c>
      <c r="BI31" s="23"/>
      <c r="BJ31" s="23">
        <v>1313957</v>
      </c>
      <c r="BK31" s="23">
        <v>1904</v>
      </c>
      <c r="BL31" s="23">
        <v>6814</v>
      </c>
      <c r="BM31" s="23">
        <v>31</v>
      </c>
      <c r="BO31" s="23"/>
      <c r="BP31" s="23">
        <v>2366000</v>
      </c>
      <c r="BQ31" s="23">
        <v>1146400</v>
      </c>
      <c r="BR31" s="23">
        <v>1389884</v>
      </c>
      <c r="BS31" s="23">
        <v>1600</v>
      </c>
      <c r="BT31" s="23">
        <v>20860</v>
      </c>
      <c r="BU31" s="23"/>
      <c r="BV31" s="23"/>
      <c r="BW31" s="23"/>
      <c r="BX31" s="23"/>
      <c r="BZ31" s="23"/>
      <c r="CA31" s="23">
        <v>690807</v>
      </c>
      <c r="CB31" s="23">
        <v>94723</v>
      </c>
      <c r="CC31" s="23">
        <v>507442</v>
      </c>
      <c r="CD31" s="23">
        <v>267</v>
      </c>
      <c r="CE31" s="23">
        <v>8736</v>
      </c>
      <c r="CF31" s="23"/>
      <c r="CG31" s="23"/>
      <c r="CH31" s="23"/>
      <c r="CI31" s="23"/>
      <c r="CJ31" s="23">
        <v>478</v>
      </c>
      <c r="CK31" s="23">
        <v>1618</v>
      </c>
      <c r="CL31" s="23">
        <v>81</v>
      </c>
      <c r="CM31" s="23">
        <v>464</v>
      </c>
      <c r="CN31" s="23">
        <v>1026</v>
      </c>
      <c r="CO31" s="23"/>
      <c r="CP31" s="23">
        <v>45</v>
      </c>
      <c r="CQ31" s="23">
        <v>3</v>
      </c>
      <c r="CR31" s="23">
        <v>575</v>
      </c>
      <c r="CS31" s="23">
        <v>11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0.6469910878674313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115</v>
      </c>
      <c r="L2" s="13" t="s">
        <v>99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646032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115490</v>
      </c>
      <c r="Y10" s="19">
        <f t="shared" si="0"/>
        <v>2858</v>
      </c>
      <c r="Z10" s="19">
        <f t="shared" si="0"/>
        <v>2</v>
      </c>
      <c r="AA10" s="19">
        <f t="shared" si="0"/>
        <v>0</v>
      </c>
      <c r="AB10" s="19">
        <f t="shared" si="0"/>
        <v>523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4431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172136</v>
      </c>
      <c r="BK10" s="19">
        <f t="shared" si="0"/>
        <v>122</v>
      </c>
      <c r="BL10" s="19">
        <f t="shared" si="0"/>
        <v>350470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24614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5072</v>
      </c>
      <c r="Y11" s="23">
        <v>479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138</v>
      </c>
      <c r="BF11" s="23"/>
      <c r="BG11" s="23"/>
      <c r="BH11" s="23"/>
      <c r="BI11" s="23"/>
      <c r="BJ11" s="23">
        <v>2304</v>
      </c>
      <c r="BK11" s="23">
        <v>2</v>
      </c>
      <c r="BL11" s="23">
        <v>16407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3.8100279862297843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44963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11852</v>
      </c>
      <c r="Y13" s="23">
        <v>239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288</v>
      </c>
      <c r="BF13" s="23"/>
      <c r="BG13" s="23"/>
      <c r="BH13" s="23"/>
      <c r="BI13" s="23"/>
      <c r="BJ13" s="23">
        <v>672</v>
      </c>
      <c r="BK13" s="23">
        <v>1</v>
      </c>
      <c r="BL13" s="23">
        <v>31898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6.959871956807093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349447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37427</v>
      </c>
      <c r="Y15" s="23">
        <v>574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2091</v>
      </c>
      <c r="BF15" s="23"/>
      <c r="BG15" s="23"/>
      <c r="BH15" s="23"/>
      <c r="BI15" s="23"/>
      <c r="BJ15" s="23">
        <v>163227</v>
      </c>
      <c r="BK15" s="23">
        <v>101</v>
      </c>
      <c r="BL15" s="23">
        <v>145984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54.09128340391807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17470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4004</v>
      </c>
      <c r="Y17" s="23">
        <v>44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112</v>
      </c>
      <c r="BF17" s="23"/>
      <c r="BG17" s="23"/>
      <c r="BH17" s="23"/>
      <c r="BI17" s="23"/>
      <c r="BJ17" s="23">
        <v>143</v>
      </c>
      <c r="BK17" s="23">
        <v>2</v>
      </c>
      <c r="BL17" s="23">
        <v>13123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2.704200411125145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10810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2918</v>
      </c>
      <c r="Y19" s="23">
        <v>29</v>
      </c>
      <c r="Z19" s="23"/>
      <c r="AA19" s="23"/>
      <c r="AB19" s="23">
        <v>8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98</v>
      </c>
      <c r="BF19" s="23"/>
      <c r="BG19" s="23"/>
      <c r="BH19" s="23"/>
      <c r="BI19" s="23"/>
      <c r="BJ19" s="23">
        <v>30</v>
      </c>
      <c r="BK19" s="23"/>
      <c r="BL19" s="23">
        <v>7727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1.6732917254872823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48794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12586</v>
      </c>
      <c r="Y21" s="23">
        <v>250</v>
      </c>
      <c r="Z21" s="23"/>
      <c r="AA21" s="23"/>
      <c r="AB21" s="23">
        <v>30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503</v>
      </c>
      <c r="BF21" s="23"/>
      <c r="BG21" s="23"/>
      <c r="BH21" s="23"/>
      <c r="BI21" s="23"/>
      <c r="BJ21" s="23">
        <v>373</v>
      </c>
      <c r="BK21" s="23">
        <v>1</v>
      </c>
      <c r="BL21" s="23">
        <v>35051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7.552876637689773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65543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17681</v>
      </c>
      <c r="Y23" s="23">
        <v>285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635</v>
      </c>
      <c r="BF23" s="23"/>
      <c r="BG23" s="23"/>
      <c r="BH23" s="23"/>
      <c r="BI23" s="23"/>
      <c r="BJ23" s="23">
        <v>491</v>
      </c>
      <c r="BK23" s="23">
        <v>3</v>
      </c>
      <c r="BL23" s="23">
        <v>46421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10.145472670084455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25237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7977</v>
      </c>
      <c r="Y25" s="23">
        <v>211</v>
      </c>
      <c r="Z25" s="23"/>
      <c r="AA25" s="23"/>
      <c r="AB25" s="23">
        <v>28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104</v>
      </c>
      <c r="BF25" s="23"/>
      <c r="BG25" s="23"/>
      <c r="BH25" s="23"/>
      <c r="BI25" s="23"/>
      <c r="BJ25" s="23">
        <v>470</v>
      </c>
      <c r="BK25" s="23">
        <v>1</v>
      </c>
      <c r="BL25" s="23">
        <v>16446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3.906462837754167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16984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3567</v>
      </c>
      <c r="Y27" s="23">
        <v>182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134</v>
      </c>
      <c r="BF27" s="23"/>
      <c r="BG27" s="23"/>
      <c r="BH27" s="23"/>
      <c r="BI27" s="23"/>
      <c r="BJ27" s="23">
        <v>435</v>
      </c>
      <c r="BK27" s="23"/>
      <c r="BL27" s="23">
        <v>12658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2.6289719394704907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34619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10927</v>
      </c>
      <c r="Y29" s="23">
        <v>355</v>
      </c>
      <c r="Z29" s="23"/>
      <c r="AA29" s="23"/>
      <c r="AB29" s="23">
        <v>26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306</v>
      </c>
      <c r="BF29" s="23"/>
      <c r="BG29" s="23"/>
      <c r="BH29" s="23"/>
      <c r="BI29" s="23"/>
      <c r="BJ29" s="23">
        <v>800</v>
      </c>
      <c r="BK29" s="23">
        <v>2</v>
      </c>
      <c r="BL29" s="23">
        <v>22203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5.3587128810956735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7551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1479</v>
      </c>
      <c r="Y31" s="23">
        <v>210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22</v>
      </c>
      <c r="BF31" s="23"/>
      <c r="BG31" s="23"/>
      <c r="BH31" s="23"/>
      <c r="BI31" s="23"/>
      <c r="BJ31" s="23">
        <v>3191</v>
      </c>
      <c r="BK31" s="23">
        <v>9</v>
      </c>
      <c r="BL31" s="23">
        <v>2552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1.1688275503380636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113</v>
      </c>
    </row>
    <row r="2" spans="7:12" ht="15" customHeight="1">
      <c r="G2" s="4" t="s">
        <v>115</v>
      </c>
      <c r="L2" s="13" t="s">
        <v>114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5036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92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95</v>
      </c>
      <c r="BK10" s="19">
        <f t="shared" si="0"/>
        <v>0</v>
      </c>
      <c r="BL10" s="19">
        <f t="shared" si="0"/>
        <v>4838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345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342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6.850675138999206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521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492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10.34551231135822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1760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1739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34.94837172359015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221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205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4.388403494837172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247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4.904686258935663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757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740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15.031771247021444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614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9</v>
      </c>
      <c r="BK23" s="23"/>
      <c r="BL23" s="23">
        <v>592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12.192216044479746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139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130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2.7601270849880857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114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73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2.2637013502779983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267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16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15</v>
      </c>
      <c r="BK29" s="23"/>
      <c r="BL29" s="23">
        <v>236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5.301826846703733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49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1.0127084988085784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2016-11-04T00:45:32Z</dcterms:created>
  <dcterms:modified xsi:type="dcterms:W3CDTF">2016-11-07T05:12:10Z</dcterms:modified>
  <cp:category/>
  <cp:version/>
  <cp:contentType/>
  <cp:contentStatus/>
</cp:coreProperties>
</file>