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10FB5078-0E03-4AB1-AECF-0E314295750D}" xr6:coauthVersionLast="36" xr6:coauthVersionMax="36" xr10:uidLastSave="{00000000-0000-0000-0000-000000000000}"/>
  <bookViews>
    <workbookView xWindow="0" yWindow="0" windowWidth="23040" windowHeight="9108" xr2:uid="{EC942198-CA08-4B8F-8F61-FE9E2DEC6DE0}"/>
  </bookViews>
  <sheets>
    <sheet name="別表第六の一号 注７ イ（イ）" sheetId="15" r:id="rId1"/>
  </sheets>
  <definedNames>
    <definedName name="_xlnm.Print_Area" localSheetId="0">'別表第六の一号 注７ イ（イ）'!$A$1:$M$20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5" l="1"/>
  <c r="K11" i="15" l="1"/>
  <c r="P13" i="15" l="1"/>
  <c r="K13" i="15" l="1"/>
  <c r="Q13" i="15" s="1"/>
  <c r="K9" i="15"/>
  <c r="Q9" i="15" s="1"/>
  <c r="K10" i="15"/>
  <c r="Q10" i="15" s="1"/>
  <c r="Q11" i="15"/>
  <c r="K12" i="15"/>
  <c r="Q12" i="15" s="1"/>
  <c r="K8" i="15"/>
  <c r="P8" i="15" s="1"/>
  <c r="P12" i="15"/>
  <c r="P11" i="15"/>
  <c r="P10" i="15"/>
  <c r="P9" i="15"/>
  <c r="Q8" i="15" l="1"/>
  <c r="J15" i="15" l="1"/>
  <c r="I15" i="15"/>
  <c r="R15" i="15" l="1"/>
  <c r="P15" i="15"/>
</calcChain>
</file>

<file path=xl/sharedStrings.xml><?xml version="1.0" encoding="utf-8"?>
<sst xmlns="http://schemas.openxmlformats.org/spreadsheetml/2006/main" count="34" uniqueCount="34">
  <si>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</si>
  <si>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</si>
  <si>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</si>
  <si>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</si>
  <si>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</si>
  <si>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</si>
  <si>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</si>
  <si>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</si>
  <si>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</si>
  <si>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（注１）</t>
    <phoneticPr fontId="2"/>
  </si>
  <si>
    <t>（注２）</t>
    <phoneticPr fontId="2"/>
  </si>
  <si>
    <t>（注３）</t>
    <phoneticPr fontId="2"/>
  </si>
  <si>
    <t>（注４）</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</si>
  <si>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</si>
  <si>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</si>
  <si>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</si>
  <si>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</si>
  <si>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</si>
  <si>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</si>
  <si>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</si>
  <si>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</si>
  <si>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</si>
  <si>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</si>
  <si>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</si>
  <si>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（計</t>
    <phoneticPr fontId="2"/>
  </si>
  <si>
    <t>者）（F）</t>
    <phoneticPr fontId="2"/>
  </si>
  <si>
    <t>○放送法施行規則　別表第六の一号</t>
    <rPh sb="12" eb="13">
      <t>6</t>
    </rPh>
    <rPh sb="14" eb="15">
      <t>イチ</t>
    </rPh>
    <phoneticPr fontId="2"/>
  </si>
  <si>
    <t>　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</si>
  <si>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　　　(イ)　コミュニティ放送に係る申請の場合</t>
    <phoneticPr fontId="2"/>
  </si>
  <si>
    <t>　(Ａ)から(Ｄ)までの欄は、(ア)の（注３）から（注６）までに準じて記載すること。</t>
    <phoneticPr fontId="2"/>
  </si>
  <si>
    <t>　(Ｅ)の欄は、アの(Ｉ)に記載した議決権の総数に対するイの(イ)の(Ｄ)の比率を記載すること。この場合において、合計の欄以外の欄は小数点第３位を四捨五入と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</si>
  <si>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　(Ｆ)の欄は、議決権の総数の1000分の１未満を占める外国法人等について合算して記載すること。この場合において、当該外国法人等の数を「（計　者）」に記載すること。</t>
    <phoneticPr fontId="2"/>
  </si>
  <si>
    <t>　　イ　議決権割合に関する事項</t>
    <rPh sb="4" eb="7">
      <t>ギケツケン</t>
    </rPh>
    <rPh sb="7" eb="9">
      <t>ワリアイ</t>
    </rPh>
    <rPh sb="10" eb="11">
      <t>カン</t>
    </rPh>
    <rPh sb="13" eb="15">
      <t>ジコウ</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</si>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</sst>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mediumDashed">
        <color auto="1"/>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4">
    <xf numFmtId="0" fontId="0" fillId="0" borderId="0" xfId="0"/>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0" borderId="1" xfId="0" applyBorder="1" applyAlignment="1">
      <alignment horizontal="center" vertical="center"/>
    </xf>
    <xf numFmtId="0" fontId="0" fillId="2" borderId="11" xfId="0" applyFill="1" applyBorder="1"/>
    <xf numFmtId="0" fontId="0" fillId="2" borderId="0" xfId="0" applyFill="1" applyBorder="1"/>
    <xf numFmtId="0" fontId="0" fillId="2" borderId="12" xfId="0" applyFill="1" applyBorder="1"/>
    <xf numFmtId="0" fontId="0" fillId="0" borderId="13" xfId="0" applyBorder="1" applyAlignment="1">
      <alignment vertical="center" wrapText="1"/>
    </xf>
    <xf numFmtId="38" fontId="0" fillId="3" borderId="14"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7" xfId="0" applyBorder="1" applyAlignment="1"/>
    <xf numFmtId="0" fontId="0" fillId="0" borderId="16" xfId="0" applyBorder="1" applyAlignment="1">
      <alignment horizontal="center" vertical="center"/>
    </xf>
    <xf numFmtId="0" fontId="1" fillId="0" borderId="17" xfId="1" applyBorder="1" applyAlignment="1">
      <alignment horizontal="center" vertical="center"/>
    </xf>
    <xf numFmtId="0" fontId="0" fillId="0" borderId="18" xfId="0" applyBorder="1" applyAlignment="1">
      <alignment horizontal="center" vertical="center"/>
    </xf>
    <xf numFmtId="0" fontId="0" fillId="2" borderId="0" xfId="0" applyFont="1" applyFill="1" applyBorder="1" applyAlignment="1">
      <alignment vertical="top" wrapText="1"/>
    </xf>
    <xf numFmtId="0" fontId="0" fillId="2" borderId="19" xfId="0" applyFill="1" applyBorder="1"/>
    <xf numFmtId="0" fontId="0" fillId="2" borderId="20" xfId="0" applyFill="1" applyBorder="1"/>
    <xf numFmtId="0" fontId="0" fillId="2" borderId="21" xfId="0" applyFill="1" applyBorder="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2" fontId="0" fillId="0" borderId="1" xfId="0" applyNumberFormat="1" applyFill="1" applyBorder="1" applyAlignment="1">
      <alignment horizontal="right" vertical="center"/>
    </xf>
    <xf numFmtId="0" fontId="0" fillId="0" borderId="26" xfId="0" applyBorder="1" applyAlignment="1">
      <alignment horizontal="center" vertical="center" wrapText="1"/>
    </xf>
    <xf numFmtId="0" fontId="0" fillId="0" borderId="27" xfId="0" applyFill="1" applyBorder="1" applyAlignment="1">
      <alignment vertical="center" wrapText="1"/>
    </xf>
    <xf numFmtId="0" fontId="0" fillId="0" borderId="10" xfId="0" applyBorder="1" applyAlignment="1">
      <alignment horizontal="center" vertical="center" wrapText="1"/>
    </xf>
    <xf numFmtId="0" fontId="4" fillId="2" borderId="11" xfId="0" applyFont="1" applyFill="1" applyBorder="1"/>
    <xf numFmtId="0" fontId="4" fillId="0" borderId="0" xfId="0" applyFont="1" applyFill="1" applyBorder="1"/>
    <xf numFmtId="0" fontId="0" fillId="0" borderId="0" xfId="0" applyFill="1" applyBorder="1"/>
    <xf numFmtId="0" fontId="4" fillId="0" borderId="20" xfId="0" applyFont="1" applyFill="1" applyBorder="1"/>
    <xf numFmtId="0" fontId="0" fillId="0" borderId="20" xfId="0" applyFill="1" applyBorder="1"/>
    <xf numFmtId="0" fontId="0" fillId="2" borderId="20" xfId="0" applyFont="1" applyFill="1" applyBorder="1" applyAlignment="1">
      <alignment vertical="top" wrapText="1"/>
    </xf>
    <xf numFmtId="0" fontId="0" fillId="2" borderId="32" xfId="0" applyFont="1" applyFill="1" applyBorder="1" applyAlignment="1">
      <alignment vertical="top" wrapText="1"/>
    </xf>
    <xf numFmtId="0" fontId="0" fillId="0" borderId="0" xfId="0"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15" xfId="0" applyBorder="1" applyAlignment="1">
      <alignment horizont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top"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0" xfId="0" applyAlignment="1">
      <alignment horizontal="left"/>
    </xf>
    <xf numFmtId="0" fontId="0" fillId="0" borderId="10" xfId="0" applyBorder="1" applyAlignment="1">
      <alignment horizontal="left"/>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0" borderId="1" xfId="0" applyBorder="1" applyAlignment="1">
      <alignment horizontal="center" vertical="center"/>
    </xf>
  </cellXfs>
  <cellStyles count="4">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S25"/>
  <sheetViews>
    <sheetView tabSelected="1" view="pageLayout" zoomScaleNormal="100" workbookViewId="0">
      <selection activeCell="B4" sqref="B4:L4"/>
    </sheetView>
  </sheetViews>
  <sheetFormatPr defaultRowHeight="18"/>
  <cols>
    <col min="1" max="1" width="2.3984375" customWidth="1"/>
    <col min="2" max="2" width="7.09765625" customWidth="1"/>
    <col min="3" max="3" width="4.796875" customWidth="1"/>
    <col min="4" max="4" width="7.09765625" customWidth="1"/>
    <col min="5" max="5" width="9.59765625" customWidth="1"/>
    <col min="6" max="6" width="14.796875" customWidth="1"/>
    <col min="7" max="7" width="16" customWidth="1"/>
    <col min="8" max="8" width="10.19921875" customWidth="1"/>
    <col min="9" max="11" width="9.09765625" customWidth="1"/>
    <col min="12" max="12" width="20" customWidth="1"/>
    <col min="13" max="13" width="2.3984375" customWidth="1"/>
    <col min="14" max="14" width="2.796875" customWidth="1"/>
    <col min="15" max="15" width="2.3984375" customWidth="1"/>
    <col min="16" max="18" width="20.8984375" customWidth="1"/>
    <col min="19" max="19" width="1.8984375" customWidth="1"/>
  </cols>
  <sheetData>
    <row r="1" spans="2:19">
      <c r="B1" s="57" t="s">
        <v>26</v>
      </c>
      <c r="C1" s="57"/>
      <c r="D1" s="57"/>
      <c r="E1" s="57"/>
      <c r="F1" s="57"/>
      <c r="G1" s="57"/>
      <c r="H1" s="57"/>
      <c r="I1" s="57"/>
      <c r="J1" s="57"/>
      <c r="K1" s="57"/>
      <c r="L1" s="57"/>
    </row>
    <row r="2" spans="2:19" ht="51" customHeight="1">
      <c r="B2" s="40" t="s">
        <v>27</v>
      </c>
      <c r="C2" s="40"/>
      <c r="D2" s="40"/>
      <c r="E2" s="40"/>
      <c r="F2" s="40"/>
      <c r="G2" s="40"/>
      <c r="H2" s="40"/>
      <c r="I2" s="40"/>
      <c r="J2" s="40"/>
      <c r="K2" s="40"/>
      <c r="L2" s="40"/>
      <c r="O2" s="34"/>
      <c r="P2" s="35"/>
      <c r="Q2" s="35"/>
      <c r="R2" s="35"/>
      <c r="S2" s="35"/>
    </row>
    <row r="3" spans="2:19" ht="39" customHeight="1" thickBot="1">
      <c r="B3" s="40"/>
      <c r="C3" s="40"/>
      <c r="D3" s="40"/>
      <c r="E3" s="40"/>
      <c r="F3" s="40"/>
      <c r="G3" s="40"/>
      <c r="H3" s="40"/>
      <c r="I3" s="40"/>
      <c r="J3" s="40"/>
      <c r="K3" s="40"/>
      <c r="L3" s="40"/>
      <c r="O3" s="36"/>
      <c r="P3" s="37"/>
      <c r="Q3" s="37"/>
      <c r="R3" s="37"/>
      <c r="S3" s="37"/>
    </row>
    <row r="4" spans="2:19" ht="18.600000000000001" thickBot="1">
      <c r="B4" s="57" t="s">
        <v>32</v>
      </c>
      <c r="C4" s="57"/>
      <c r="D4" s="57"/>
      <c r="E4" s="57"/>
      <c r="F4" s="57"/>
      <c r="G4" s="57"/>
      <c r="H4" s="57"/>
      <c r="I4" s="57"/>
      <c r="J4" s="57"/>
      <c r="K4" s="57"/>
      <c r="L4" s="57"/>
      <c r="O4" s="33" t="s">
        <v>16</v>
      </c>
      <c r="P4" s="7"/>
      <c r="Q4" s="7"/>
      <c r="R4" s="7"/>
      <c r="S4" s="8"/>
    </row>
    <row r="5" spans="2:19" ht="18.600000000000001" thickBot="1">
      <c r="B5" s="58" t="s">
        <v>28</v>
      </c>
      <c r="C5" s="58"/>
      <c r="D5" s="58"/>
      <c r="E5" s="58"/>
      <c r="F5" s="58"/>
      <c r="G5" s="58"/>
      <c r="H5" s="58"/>
      <c r="I5" s="58"/>
      <c r="J5" s="58"/>
      <c r="K5" s="58"/>
      <c r="L5" s="58"/>
      <c r="O5" s="6"/>
      <c r="P5" s="9" t="s">
        <v>17</v>
      </c>
      <c r="Q5" s="10"/>
      <c r="R5" s="7"/>
      <c r="S5" s="8"/>
    </row>
    <row r="6" spans="2:19" ht="54.6" customHeight="1">
      <c r="B6" s="73" t="s">
        <v>14</v>
      </c>
      <c r="C6" s="73"/>
      <c r="D6" s="73"/>
      <c r="E6" s="73"/>
      <c r="F6" s="50" t="s">
        <v>3</v>
      </c>
      <c r="G6" s="50" t="s">
        <v>4</v>
      </c>
      <c r="H6" s="50" t="s">
        <v>5</v>
      </c>
      <c r="I6" s="50" t="s">
        <v>6</v>
      </c>
      <c r="J6" s="50" t="s">
        <v>7</v>
      </c>
      <c r="K6" s="50" t="s">
        <v>8</v>
      </c>
      <c r="L6" s="50" t="s">
        <v>0</v>
      </c>
      <c r="O6" s="6"/>
      <c r="P6" s="11" t="s">
        <v>18</v>
      </c>
      <c r="Q6" s="7"/>
      <c r="R6" s="7"/>
      <c r="S6" s="8"/>
    </row>
    <row r="7" spans="2:19" ht="51.6" customHeight="1">
      <c r="B7" s="73"/>
      <c r="C7" s="73"/>
      <c r="D7" s="73"/>
      <c r="E7" s="73"/>
      <c r="F7" s="50"/>
      <c r="G7" s="50"/>
      <c r="H7" s="50"/>
      <c r="I7" s="50"/>
      <c r="J7" s="50"/>
      <c r="K7" s="50"/>
      <c r="L7" s="50"/>
      <c r="O7" s="6"/>
      <c r="P7" s="12" t="s">
        <v>19</v>
      </c>
      <c r="Q7" s="12" t="s">
        <v>20</v>
      </c>
      <c r="R7" s="12" t="s">
        <v>21</v>
      </c>
      <c r="S7" s="8"/>
    </row>
    <row r="8" spans="2:19" ht="56.4" customHeight="1">
      <c r="B8" s="68" t="s">
        <v>1</v>
      </c>
      <c r="C8" s="59" t="s">
        <v>2</v>
      </c>
      <c r="D8" s="60"/>
      <c r="E8" s="61"/>
      <c r="F8" s="21"/>
      <c r="G8" s="21"/>
      <c r="H8" s="22"/>
      <c r="I8" s="23"/>
      <c r="J8" s="23"/>
      <c r="K8" s="24" t="e">
        <f>ROUND(J8/$Q$5*100,2)</f>
        <v>#DIV/0!</v>
      </c>
      <c r="L8" s="21"/>
      <c r="O8" s="6"/>
      <c r="P8" s="5" t="str">
        <f>IF(F8="","未入力欄あり",IF(G8="","未入力欄あり",IF(H8="","未入力欄あり",IF(I8="","未入力欄あり",IF(J8="","未入力欄あり",IF(K8="","未入力欄あり",""))))))</f>
        <v>未入力欄あり</v>
      </c>
      <c r="Q8" s="5" t="e">
        <f>IF(ROUND(J8/$Q$5*100,2)=K8,"","正しく計算されていない")</f>
        <v>#DIV/0!</v>
      </c>
      <c r="R8" s="1"/>
      <c r="S8" s="8"/>
    </row>
    <row r="9" spans="2:19" ht="56.4" customHeight="1">
      <c r="B9" s="69"/>
      <c r="C9" s="62"/>
      <c r="D9" s="63"/>
      <c r="E9" s="64"/>
      <c r="F9" s="25"/>
      <c r="G9" s="25"/>
      <c r="H9" s="26"/>
      <c r="I9" s="27"/>
      <c r="J9" s="27"/>
      <c r="K9" s="24" t="e">
        <f t="shared" ref="K9:K12" si="0">ROUND(J9/$Q$5*100,2)</f>
        <v>#DIV/0!</v>
      </c>
      <c r="L9" s="25"/>
      <c r="O9" s="6"/>
      <c r="P9" s="5" t="str">
        <f t="shared" ref="P9:P12" si="1">IF(F9="","未入力欄あり",IF(G9="","未入力欄あり",IF(H9="","未入力欄あり",IF(I9="","未入力欄あり",IF(J9="","未入力欄あり",IF(K9="","未入力欄あり",""))))))</f>
        <v>未入力欄あり</v>
      </c>
      <c r="Q9" s="5" t="e">
        <f t="shared" ref="Q9:Q13" si="2">IF(ROUND(J9/$Q$5*100,2)=K9,"","正しく計算されていない")</f>
        <v>#DIV/0!</v>
      </c>
      <c r="R9" s="1"/>
      <c r="S9" s="8"/>
    </row>
    <row r="10" spans="2:19" ht="56.4" customHeight="1">
      <c r="B10" s="69"/>
      <c r="C10" s="62"/>
      <c r="D10" s="63"/>
      <c r="E10" s="64"/>
      <c r="F10" s="25"/>
      <c r="G10" s="25"/>
      <c r="H10" s="26"/>
      <c r="I10" s="27"/>
      <c r="J10" s="27"/>
      <c r="K10" s="24" t="e">
        <f t="shared" si="0"/>
        <v>#DIV/0!</v>
      </c>
      <c r="L10" s="25"/>
      <c r="O10" s="6"/>
      <c r="P10" s="5" t="str">
        <f t="shared" si="1"/>
        <v>未入力欄あり</v>
      </c>
      <c r="Q10" s="5" t="e">
        <f t="shared" si="2"/>
        <v>#DIV/0!</v>
      </c>
      <c r="R10" s="1"/>
      <c r="S10" s="8"/>
    </row>
    <row r="11" spans="2:19" ht="56.4" customHeight="1">
      <c r="B11" s="69"/>
      <c r="C11" s="62"/>
      <c r="D11" s="63"/>
      <c r="E11" s="64"/>
      <c r="F11" s="25"/>
      <c r="G11" s="25"/>
      <c r="H11" s="26"/>
      <c r="I11" s="27"/>
      <c r="J11" s="27"/>
      <c r="K11" s="24" t="e">
        <f t="shared" si="0"/>
        <v>#DIV/0!</v>
      </c>
      <c r="L11" s="25"/>
      <c r="O11" s="6"/>
      <c r="P11" s="5" t="str">
        <f t="shared" si="1"/>
        <v>未入力欄あり</v>
      </c>
      <c r="Q11" s="5" t="e">
        <f t="shared" si="2"/>
        <v>#DIV/0!</v>
      </c>
      <c r="R11" s="13"/>
      <c r="S11" s="8"/>
    </row>
    <row r="12" spans="2:19" ht="56.4" customHeight="1">
      <c r="B12" s="69"/>
      <c r="C12" s="65"/>
      <c r="D12" s="66"/>
      <c r="E12" s="67"/>
      <c r="F12" s="25"/>
      <c r="G12" s="25"/>
      <c r="H12" s="26"/>
      <c r="I12" s="27"/>
      <c r="J12" s="27"/>
      <c r="K12" s="24" t="e">
        <f t="shared" si="0"/>
        <v>#DIV/0!</v>
      </c>
      <c r="L12" s="25"/>
      <c r="O12" s="6"/>
      <c r="P12" s="5" t="str">
        <f t="shared" si="1"/>
        <v>未入力欄あり</v>
      </c>
      <c r="Q12" s="5" t="e">
        <f t="shared" si="2"/>
        <v>#DIV/0!</v>
      </c>
      <c r="R12" s="1"/>
      <c r="S12" s="8"/>
    </row>
    <row r="13" spans="2:19" ht="50.4" customHeight="1">
      <c r="B13" s="69"/>
      <c r="C13" s="59" t="s">
        <v>13</v>
      </c>
      <c r="D13" s="60"/>
      <c r="E13" s="61"/>
      <c r="F13" s="51"/>
      <c r="G13" s="51"/>
      <c r="H13" s="71"/>
      <c r="I13" s="53"/>
      <c r="J13" s="53"/>
      <c r="K13" s="55" t="e">
        <f>ROUND(J13/$Q$5*100,2)</f>
        <v>#DIV/0!</v>
      </c>
      <c r="L13" s="51"/>
      <c r="O13" s="6"/>
      <c r="P13" s="43" t="str">
        <f>IF(D14="","未入力欄あり",IF(I13="","未入力欄あり",IF(J13="","未入力欄あり",IF(K13="","未入力欄あり",""))))</f>
        <v>未入力欄あり</v>
      </c>
      <c r="Q13" s="43" t="e">
        <f t="shared" si="2"/>
        <v>#DIV/0!</v>
      </c>
      <c r="R13" s="45"/>
      <c r="S13" s="8"/>
    </row>
    <row r="14" spans="2:19" ht="22.2" customHeight="1" thickBot="1">
      <c r="B14" s="70"/>
      <c r="C14" s="30" t="s">
        <v>24</v>
      </c>
      <c r="D14" s="32"/>
      <c r="E14" s="31" t="s">
        <v>25</v>
      </c>
      <c r="F14" s="52"/>
      <c r="G14" s="52"/>
      <c r="H14" s="72"/>
      <c r="I14" s="54"/>
      <c r="J14" s="54"/>
      <c r="K14" s="56"/>
      <c r="L14" s="52"/>
      <c r="O14" s="6"/>
      <c r="P14" s="44"/>
      <c r="Q14" s="44"/>
      <c r="R14" s="46"/>
      <c r="S14" s="8"/>
    </row>
    <row r="15" spans="2:19" ht="36.6" customHeight="1" thickBot="1">
      <c r="B15" s="47" t="s">
        <v>15</v>
      </c>
      <c r="C15" s="48"/>
      <c r="D15" s="48"/>
      <c r="E15" s="49"/>
      <c r="F15" s="28"/>
      <c r="G15" s="28"/>
      <c r="H15" s="3"/>
      <c r="I15" s="23">
        <f>SUM(I8:I14)</f>
        <v>0</v>
      </c>
      <c r="J15" s="23">
        <f>SUM(J8:J14)</f>
        <v>0</v>
      </c>
      <c r="K15" s="29" t="e">
        <f>ROUND(($J$15/$Q$5)*100,2)</f>
        <v>#DIV/0!</v>
      </c>
      <c r="L15" s="3"/>
      <c r="O15" s="6"/>
      <c r="P15" s="5" t="e">
        <f>IF(I15="","未入力欄あり",IF(J15="","未入力欄あり",IF(K15="","未入力欄あり","")))</f>
        <v>#DIV/0!</v>
      </c>
      <c r="Q15" s="14"/>
      <c r="R15" s="15" t="e">
        <f>IF(K15&lt;20,"","20％を上回っている")</f>
        <v>#DIV/0!</v>
      </c>
      <c r="S15" s="8"/>
    </row>
    <row r="16" spans="2:19">
      <c r="I16" s="2"/>
      <c r="J16" s="2"/>
      <c r="K16" s="2"/>
      <c r="O16" s="6"/>
      <c r="P16" s="7"/>
      <c r="Q16" s="7"/>
      <c r="R16" s="7"/>
      <c r="S16" s="8"/>
    </row>
    <row r="17" spans="2:19" ht="18" customHeight="1">
      <c r="B17" s="4" t="s">
        <v>9</v>
      </c>
      <c r="C17" s="40" t="s">
        <v>29</v>
      </c>
      <c r="D17" s="40"/>
      <c r="E17" s="40"/>
      <c r="F17" s="40"/>
      <c r="G17" s="40"/>
      <c r="H17" s="40"/>
      <c r="I17" s="40"/>
      <c r="J17" s="40"/>
      <c r="K17" s="40"/>
      <c r="L17" s="40"/>
      <c r="O17" s="6"/>
      <c r="P17" s="7"/>
      <c r="Q17" s="16" t="s">
        <v>22</v>
      </c>
      <c r="R17" s="7"/>
      <c r="S17" s="8"/>
    </row>
    <row r="18" spans="2:19" ht="112.2" customHeight="1">
      <c r="B18" s="4" t="s">
        <v>10</v>
      </c>
      <c r="C18" s="40" t="s">
        <v>30</v>
      </c>
      <c r="D18" s="40"/>
      <c r="E18" s="40"/>
      <c r="F18" s="40"/>
      <c r="G18" s="40"/>
      <c r="H18" s="40"/>
      <c r="I18" s="40"/>
      <c r="J18" s="40"/>
      <c r="K18" s="40"/>
      <c r="L18" s="40"/>
      <c r="O18" s="6"/>
      <c r="P18" s="17"/>
      <c r="Q18" s="41" t="s">
        <v>23</v>
      </c>
      <c r="R18" s="7"/>
      <c r="S18" s="8"/>
    </row>
    <row r="19" spans="2:19" ht="36" customHeight="1">
      <c r="B19" s="4" t="s">
        <v>11</v>
      </c>
      <c r="C19" s="40" t="s">
        <v>31</v>
      </c>
      <c r="D19" s="40"/>
      <c r="E19" s="40"/>
      <c r="F19" s="40"/>
      <c r="G19" s="40"/>
      <c r="H19" s="40"/>
      <c r="I19" s="40"/>
      <c r="J19" s="40"/>
      <c r="K19" s="40"/>
      <c r="L19" s="40"/>
      <c r="O19" s="6"/>
      <c r="P19" s="17"/>
      <c r="Q19" s="42"/>
      <c r="R19" s="7"/>
      <c r="S19" s="8"/>
    </row>
    <row r="20" spans="2:19" ht="61.2" customHeight="1" thickBot="1">
      <c r="B20" s="4" t="s">
        <v>12</v>
      </c>
      <c r="C20" s="40" t="s">
        <v>33</v>
      </c>
      <c r="D20" s="40"/>
      <c r="E20" s="40"/>
      <c r="F20" s="40"/>
      <c r="G20" s="40"/>
      <c r="H20" s="40"/>
      <c r="I20" s="40"/>
      <c r="J20" s="40"/>
      <c r="K20" s="40"/>
      <c r="L20" s="40"/>
      <c r="O20" s="18"/>
      <c r="P20" s="38"/>
      <c r="Q20" s="39"/>
      <c r="R20" s="19"/>
      <c r="S20" s="20"/>
    </row>
    <row r="21" spans="2:19">
      <c r="B21" s="4"/>
      <c r="C21" s="4"/>
      <c r="D21" s="4"/>
      <c r="E21" s="40"/>
      <c r="F21" s="40"/>
      <c r="G21" s="40"/>
      <c r="H21" s="40"/>
      <c r="I21" s="40"/>
      <c r="J21" s="40"/>
      <c r="K21" s="40"/>
      <c r="L21" s="40"/>
    </row>
    <row r="22" spans="2:19">
      <c r="B22" s="4"/>
      <c r="C22" s="4"/>
      <c r="D22" s="4"/>
      <c r="E22" s="40"/>
      <c r="F22" s="40"/>
      <c r="G22" s="40"/>
      <c r="H22" s="40"/>
      <c r="I22" s="40"/>
      <c r="J22" s="40"/>
      <c r="K22" s="40"/>
      <c r="L22" s="40"/>
    </row>
    <row r="23" spans="2:19">
      <c r="B23" s="4"/>
      <c r="C23" s="4"/>
      <c r="D23" s="4"/>
      <c r="E23" s="40"/>
      <c r="F23" s="40"/>
      <c r="G23" s="40"/>
      <c r="H23" s="40"/>
      <c r="I23" s="40"/>
      <c r="J23" s="40"/>
      <c r="K23" s="40"/>
      <c r="L23" s="40"/>
    </row>
    <row r="24" spans="2:19">
      <c r="B24" s="4"/>
      <c r="C24" s="4"/>
      <c r="D24" s="4"/>
      <c r="E24" s="40"/>
      <c r="F24" s="40"/>
      <c r="G24" s="40"/>
      <c r="H24" s="40"/>
      <c r="I24" s="40"/>
      <c r="J24" s="40"/>
      <c r="K24" s="40"/>
      <c r="L24" s="40"/>
    </row>
    <row r="25" spans="2:19">
      <c r="B25" s="4"/>
      <c r="C25" s="4"/>
      <c r="D25" s="4"/>
      <c r="E25" s="40"/>
      <c r="F25" s="40"/>
      <c r="G25" s="40"/>
      <c r="H25" s="40"/>
      <c r="I25" s="40"/>
      <c r="J25" s="40"/>
      <c r="K25" s="40"/>
      <c r="L25" s="40"/>
    </row>
  </sheetData>
  <mergeCells count="36">
    <mergeCell ref="B1:L1"/>
    <mergeCell ref="B4:L4"/>
    <mergeCell ref="B5:L5"/>
    <mergeCell ref="C8:E12"/>
    <mergeCell ref="C13:E13"/>
    <mergeCell ref="B2:L3"/>
    <mergeCell ref="K6:K7"/>
    <mergeCell ref="L6:L7"/>
    <mergeCell ref="B8:B14"/>
    <mergeCell ref="F13:F14"/>
    <mergeCell ref="G13:G14"/>
    <mergeCell ref="H13:H14"/>
    <mergeCell ref="I13:I14"/>
    <mergeCell ref="B6:E7"/>
    <mergeCell ref="F6:F7"/>
    <mergeCell ref="G6:G7"/>
    <mergeCell ref="H6:H7"/>
    <mergeCell ref="I6:I7"/>
    <mergeCell ref="J6:J7"/>
    <mergeCell ref="L13:L14"/>
    <mergeCell ref="J13:J14"/>
    <mergeCell ref="K13:K14"/>
    <mergeCell ref="R13:R14"/>
    <mergeCell ref="B15:E15"/>
    <mergeCell ref="C17:L17"/>
    <mergeCell ref="E25:L25"/>
    <mergeCell ref="E21:L21"/>
    <mergeCell ref="E22:L22"/>
    <mergeCell ref="E23:L23"/>
    <mergeCell ref="E24:L24"/>
    <mergeCell ref="C18:L18"/>
    <mergeCell ref="C19:L19"/>
    <mergeCell ref="C20:L20"/>
    <mergeCell ref="Q18:Q19"/>
    <mergeCell ref="P13:P14"/>
    <mergeCell ref="Q13:Q14"/>
  </mergeCells>
  <phoneticPr fontId="2"/>
  <conditionalFormatting sqref="P8:P13">
    <cfRule type="containsText" dxfId="3" priority="4" operator="containsText" text="未入力欄あり">
      <formula>NOT(ISERROR(SEARCH("未入力欄あり",P8)))</formula>
    </cfRule>
  </conditionalFormatting>
  <conditionalFormatting sqref="Q8:Q13">
    <cfRule type="containsText" dxfId="2" priority="3" operator="containsText" text="正しく計算されていない">
      <formula>NOT(ISERROR(SEARCH("正しく計算されていない",Q8)))</formula>
    </cfRule>
  </conditionalFormatting>
  <conditionalFormatting sqref="R15">
    <cfRule type="containsText" dxfId="1" priority="2" operator="containsText" text="20％を上回っている">
      <formula>NOT(ISERROR(SEARCH("20％を上回っている",R15)))</formula>
    </cfRule>
  </conditionalFormatting>
  <conditionalFormatting sqref="P15">
    <cfRule type="containsText" dxfId="0" priority="1" operator="containsText" text="未入力欄あり">
      <formula>NOT(ISERROR(SEARCH("未入力欄あり",P15)))</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イ（イ）</vt:lpstr>
      <vt:lpstr>'別表第六の一号 注７ イ（イ）'!Print_Area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2024-04-08T09:56:45Z</dcterms:modified>
</cp:coreProperties>
</file>