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E236F8D3-83E2-4B92-8870-A771D91D74E5}" xr6:coauthVersionLast="36" xr6:coauthVersionMax="36" xr10:uidLastSave="{00000000-0000-0000-0000-000000000000}"/>
  <bookViews>
    <workbookView xWindow="0" yWindow="0" windowWidth="23040" windowHeight="9108" xr2:uid="{EC942198-CA08-4B8F-8F61-FE9E2DEC6DE0}"/>
  </bookViews>
  <sheets>
    <sheet name="別表第六の一号　注７ イ （ア）" sheetId="6" r:id="rId1"/>
  </sheets>
  <definedNames>
    <definedName name="_xlnm.Print_Area" localSheetId="0">'別表第六の一号　注７ イ （ア）'!$A$1:$Q$33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6" l="1"/>
  <c r="U13" i="6" l="1"/>
  <c r="U14" i="6"/>
  <c r="U12" i="6"/>
  <c r="K10" i="6"/>
  <c r="V10" i="6" s="1"/>
  <c r="K8" i="6"/>
  <c r="N8" i="6" s="1"/>
  <c r="K9" i="6"/>
  <c r="N9" i="6" s="1"/>
  <c r="K7" i="6"/>
  <c r="N7" i="6" s="1"/>
  <c r="J15" i="6"/>
  <c r="I15" i="6"/>
  <c r="V14" i="6"/>
  <c r="V13" i="6"/>
  <c r="V12" i="6"/>
  <c r="U9" i="6"/>
  <c r="U8" i="6"/>
  <c r="U7" i="6"/>
  <c r="V8" i="6" l="1"/>
  <c r="V9" i="6"/>
  <c r="V7" i="6"/>
  <c r="N10" i="6"/>
  <c r="W15" i="6"/>
  <c r="U15" i="6" l="1"/>
</calcChain>
</file>

<file path=xl/sharedStrings.xml><?xml version="1.0" encoding="utf-8"?>
<sst xmlns="http://schemas.openxmlformats.org/spreadsheetml/2006/main" count="67" uniqueCount="65">
  <si>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</si>
  <si>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</si>
  <si>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</si>
  <si>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</si>
  <si>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</si>
  <si>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</si>
  <si>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</si>
  <si>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</si>
  <si>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</si>
  <si>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</si>
  <si>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</si>
  <si>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</si>
  <si>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</si>
  <si>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</si>
  <si>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</si>
  <si>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</si>
  <si>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</si>
  <si>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</si>
  <si>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</si>
  <si>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</si>
  <si>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</si>
  <si>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</si>
  <si>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</si>
  <si>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</si>
  <si>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</si>
  <si>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</si>
  <si>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</si>
  <si>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</si>
  <si>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　(Ｆ)及び(Ｇ)の欄は、次の場合に記載すること。</t>
    <phoneticPr fontId="2"/>
  </si>
  <si>
    <t>　(Ｉ)の欄は、(Ｅ)の比率に(Ｇ)の比率を乗じて計算した比率を記載すること。</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</si>
  <si>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</si>
  <si>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</si>
  <si>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</si>
  <si>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</si>
  <si>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</si>
  <si>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</si>
  <si>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</si>
  <si>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</si>
  <si>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（計</t>
  </si>
  <si>
    <t>者）（J）</t>
    <phoneticPr fontId="2"/>
  </si>
  <si>
    <r>
      <t>○放送法施行規則　別表第</t>
    </r>
    <r>
      <rPr>
        <sz val="11"/>
        <color theme="1"/>
        <rFont val="Yu Gothic"/>
        <family val="2"/>
        <charset val="128"/>
      </rPr>
      <t>六</t>
    </r>
    <r>
      <rPr>
        <sz val="11"/>
        <color theme="1"/>
        <rFont val="Yu Gothic"/>
        <family val="2"/>
        <scheme val="minor"/>
      </rPr>
      <t>の一号(地上基幹放送の業務認定申請書)</t>
    </r>
    <rPh sb="12" eb="13">
      <t>6</t>
    </rPh>
    <rPh sb="24" eb="31">
      <t>ギョウムニンテイシンセイショ</t>
    </rPh>
    <phoneticPr fontId="2"/>
  </si>
  <si>
    <t>　　　(ア)　コミュニティ放送以外の地上基幹放送に係る申請の場合</t>
    <phoneticPr fontId="2"/>
  </si>
  <si>
    <t>　外国法人等とは、法第93条第１項第７号イからハまでに掲げる者をいい（(イ)において同じ。）、外資系日本法人とは、外国法人等が議決権を有する日本の法人又は団体をいう。外資系日本法人の議決権を有する外国法人等については、第62条第４項の規定により外国法人等とみなされる法人又は団体についても記載すること。</t>
    <phoneticPr fontId="2"/>
  </si>
  <si>
    <t>　申請者が株式会社である場合は株主、その他の法人又は団体である場合は社員又は理事等の当該法人又は団体の意思決定機関において議案に対する意思表示を行う権利を有する構成員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</si>
  <si>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</si>
  <si>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</si>
  <si>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</si>
  <si>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</si>
  <si>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</si>
  <si>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（ア）</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</si>
  <si>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</si>
  <si>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(イ)</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</si>
  <si>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</si>
  <si>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(Ｇ)の比率が２分の１を超える場合は、(Ｅ)の比率に(Ｇ)の比率を乗ずることなく、(Ｅ)の比率をそのまま(Ｉ)の欄に記載すること。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</si>
  <si>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</si>
  <si>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</si>
  <si>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（注11）</t>
    <phoneticPr fontId="2"/>
  </si>
  <si>
    <t>　備考の欄は、第62条第３項から第５項までの規定に該当する場合は、その旨を記載すること。外資系日本法人にあつては、これらに加えて(Ｇ)の比率の確認方法を記載すること。</t>
    <phoneticPr fontId="2"/>
  </si>
  <si>
    <t>（注12）</t>
    <phoneticPr fontId="2"/>
  </si>
  <si>
    <t>　(Ｊ)の欄は、議決権の総数の1000分の１未満を占める外国法人等について合算して記載すること。この場合において、当該外国法人等の数を「（計　者）」に記載すること。</t>
    <phoneticPr fontId="2"/>
  </si>
  <si>
    <t>（注13）</t>
    <phoneticPr fontId="2"/>
  </si>
  <si>
    <t>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</si>
  <si>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　(Ｅ)及び(Ｇ)から(Ｉ)までの欄は、合計の欄以外の欄は小数点第３位を四捨五入と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とし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</si>
  <si>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　　イ　議決権割合に関する事項</t>
    <rPh sb="4" eb="7">
      <t>ギケツケン</t>
    </rPh>
    <rPh sb="7" eb="9">
      <t>ワリアイ</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</si>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</sst>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6">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4" fillId="2" borderId="14" xfId="0" applyFont="1" applyFill="1" applyBorder="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0" fillId="0" borderId="19" xfId="0" applyBorder="1" applyAlignment="1">
      <alignment vertical="center" wrapText="1"/>
    </xf>
    <xf numFmtId="38" fontId="0" fillId="3" borderId="20"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21" xfId="0" applyBorder="1" applyAlignment="1">
      <alignment horizontal="center" vertical="center"/>
    </xf>
    <xf numFmtId="0" fontId="1" fillId="0" borderId="22" xfId="1" applyBorder="1" applyAlignment="1">
      <alignment horizontal="center" vertical="center"/>
    </xf>
    <xf numFmtId="0" fontId="0" fillId="0" borderId="23" xfId="0" applyBorder="1" applyAlignment="1">
      <alignment horizontal="center" vertical="center"/>
    </xf>
    <xf numFmtId="0" fontId="0" fillId="2" borderId="0" xfId="0" applyFont="1" applyFill="1" applyBorder="1" applyAlignment="1">
      <alignment vertical="top" wrapText="1"/>
    </xf>
    <xf numFmtId="0" fontId="0" fillId="2" borderId="24" xfId="0" applyFill="1" applyBorder="1"/>
    <xf numFmtId="0" fontId="0" fillId="2" borderId="25" xfId="0" applyFill="1" applyBorder="1"/>
    <xf numFmtId="0" fontId="0" fillId="2" borderId="26" xfId="0" applyFill="1" applyBorder="1"/>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xf numFmtId="9" fontId="0" fillId="0" borderId="7" xfId="2" applyFont="1" applyFill="1" applyBorder="1" applyAlignment="1"/>
    <xf numFmtId="176" fontId="0" fillId="0" borderId="1" xfId="0" applyNumberFormat="1" applyFill="1" applyBorder="1" applyAlignment="1">
      <alignment horizontal="right" vertical="center"/>
    </xf>
    <xf numFmtId="0" fontId="0" fillId="0" borderId="6" xfId="0" applyFill="1" applyBorder="1" applyAlignment="1">
      <alignment horizontal="left" vertical="center" wrapText="1"/>
    </xf>
    <xf numFmtId="38" fontId="0" fillId="0" borderId="6" xfId="3" applyFont="1" applyFill="1" applyBorder="1" applyAlignment="1">
      <alignment horizontal="right" vertical="center"/>
    </xf>
    <xf numFmtId="0" fontId="0" fillId="0" borderId="8" xfId="0" applyFill="1" applyBorder="1"/>
    <xf numFmtId="9" fontId="0" fillId="0" borderId="8" xfId="2" applyFont="1" applyFill="1" applyBorder="1" applyAlignment="1"/>
    <xf numFmtId="176" fontId="0" fillId="0" borderId="1" xfId="2" applyNumberFormat="1" applyFont="1" applyFill="1" applyBorder="1" applyAlignment="1">
      <alignment vertical="center"/>
    </xf>
    <xf numFmtId="0" fontId="0" fillId="0" borderId="1" xfId="0" applyFill="1" applyBorder="1" applyAlignment="1">
      <alignment horizontal="left" vertical="center"/>
    </xf>
    <xf numFmtId="176" fontId="0" fillId="0" borderId="3" xfId="2" applyNumberFormat="1" applyFont="1" applyFill="1" applyBorder="1" applyAlignment="1">
      <alignment horizontal="right" vertical="center"/>
    </xf>
    <xf numFmtId="0" fontId="0" fillId="0" borderId="13" xfId="0" applyFill="1" applyBorder="1" applyAlignment="1">
      <alignment horizontal="center" vertical="center" wrapText="1"/>
    </xf>
    <xf numFmtId="0" fontId="0" fillId="0" borderId="7" xfId="0" applyFill="1" applyBorder="1" applyAlignment="1">
      <alignment horizontal="left" vertical="center"/>
    </xf>
    <xf numFmtId="2" fontId="0" fillId="0" borderId="7" xfId="0" applyNumberFormat="1" applyFill="1" applyBorder="1"/>
    <xf numFmtId="0" fontId="0" fillId="0" borderId="10" xfId="0" applyFill="1" applyBorder="1" applyAlignment="1">
      <alignment horizontal="center" vertical="center" wrapText="1"/>
    </xf>
    <xf numFmtId="0" fontId="0" fillId="0" borderId="31" xfId="0" applyFill="1" applyBorder="1" applyAlignment="1">
      <alignment vertical="center" wrapText="1"/>
    </xf>
    <xf numFmtId="0" fontId="0" fillId="0" borderId="0" xfId="0" applyAlignment="1">
      <alignment horizontal="left" vertical="top"/>
    </xf>
    <xf numFmtId="0" fontId="0" fillId="0" borderId="1" xfId="0" applyBorder="1" applyAlignment="1">
      <alignment horizontal="center" vertical="center" wrapText="1"/>
    </xf>
    <xf numFmtId="0" fontId="0" fillId="0" borderId="0" xfId="0" applyAlignment="1">
      <alignment horizontal="left"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7" xfId="0" applyBorder="1" applyAlignment="1">
      <alignment horizontal="center"/>
    </xf>
    <xf numFmtId="0" fontId="0" fillId="0" borderId="0" xfId="0" applyAlignment="1">
      <alignment horizontal="left"/>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3" xfId="0" applyFill="1" applyBorder="1" applyAlignment="1">
      <alignment horizontal="center" vertical="center"/>
    </xf>
    <xf numFmtId="0" fontId="0" fillId="0" borderId="10" xfId="0" applyBorder="1" applyAlignment="1">
      <alignment horizontal="left"/>
    </xf>
    <xf numFmtId="0" fontId="0" fillId="0" borderId="8" xfId="0" applyFill="1" applyBorder="1" applyAlignment="1">
      <alignment horizontal="center"/>
    </xf>
    <xf numFmtId="0" fontId="0" fillId="0" borderId="9" xfId="0" applyFill="1" applyBorder="1" applyAlignment="1">
      <alignment horizont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1" xfId="0" applyFill="1" applyBorder="1" applyAlignment="1">
      <alignment horizontal="center" vertical="center" wrapText="1"/>
    </xf>
  </cellXfs>
  <cellStyles count="4">
    <cellStyle name="パーセント" xfId="2" builtinId="5"/>
    <cellStyle name="桁区切り" xfId="3" builtinId="6"/>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C246-0000-44EF-A694-9FD57CB0EB23}">
  <sheetPr codeName="Sheet5"/>
  <dimension ref="B1:X33"/>
  <sheetViews>
    <sheetView tabSelected="1" view="pageLayout" topLeftCell="A10" zoomScaleNormal="100" workbookViewId="0">
      <selection activeCell="N14" sqref="N14"/>
    </sheetView>
  </sheetViews>
  <sheetFormatPr defaultRowHeight="18"/>
  <cols>
    <col min="1" max="1" width="2.3984375" customWidth="1"/>
    <col min="2" max="2" width="6.8984375" customWidth="1"/>
    <col min="3" max="3" width="4.59765625" customWidth="1"/>
    <col min="4" max="4" width="6.19921875" customWidth="1"/>
    <col min="5" max="5" width="9" customWidth="1"/>
    <col min="6" max="6" width="8.796875" customWidth="1"/>
    <col min="7" max="7" width="11.5" customWidth="1"/>
    <col min="8" max="8" width="7.59765625" customWidth="1"/>
    <col min="9" max="9" width="7" customWidth="1"/>
    <col min="10" max="10" width="7.09765625" customWidth="1"/>
    <col min="11" max="11" width="6.296875" customWidth="1"/>
    <col min="12" max="12" width="7.8984375" customWidth="1"/>
    <col min="13" max="13" width="11.5" customWidth="1"/>
    <col min="14" max="15" width="6.59765625" customWidth="1"/>
    <col min="16" max="16" width="10.3984375" customWidth="1"/>
    <col min="17" max="17" width="2.3984375" customWidth="1"/>
    <col min="18" max="18" width="2.19921875" customWidth="1"/>
    <col min="19" max="19" width="2.69921875" customWidth="1"/>
    <col min="20" max="20" width="2.3984375" customWidth="1"/>
    <col min="21" max="23" width="20.8984375" customWidth="1"/>
    <col min="24" max="24" width="1.8984375" customWidth="1"/>
    <col min="25" max="25" width="3.296875" customWidth="1"/>
  </cols>
  <sheetData>
    <row r="1" spans="2:24">
      <c r="B1" s="58" t="s">
        <v>40</v>
      </c>
      <c r="C1" s="58"/>
      <c r="D1" s="58"/>
      <c r="E1" s="58"/>
      <c r="F1" s="58"/>
      <c r="G1" s="58"/>
      <c r="H1" s="58"/>
      <c r="I1" s="58"/>
      <c r="J1" s="58"/>
      <c r="K1" s="58"/>
      <c r="L1" s="58"/>
      <c r="M1" s="58"/>
      <c r="N1" s="58"/>
      <c r="O1" s="58"/>
      <c r="P1" s="58"/>
    </row>
    <row r="2" spans="2:24" ht="91.8" customHeight="1" thickBot="1">
      <c r="B2" s="46" t="s">
        <v>61</v>
      </c>
      <c r="C2" s="46"/>
      <c r="D2" s="46"/>
      <c r="E2" s="46"/>
      <c r="F2" s="46"/>
      <c r="G2" s="46"/>
      <c r="H2" s="46"/>
      <c r="I2" s="46"/>
      <c r="J2" s="46"/>
      <c r="K2" s="46"/>
      <c r="L2" s="46"/>
      <c r="M2" s="46"/>
      <c r="N2" s="46"/>
      <c r="O2" s="46"/>
      <c r="P2" s="46"/>
    </row>
    <row r="3" spans="2:24" ht="18.600000000000001" thickBot="1">
      <c r="B3" s="58" t="s">
        <v>63</v>
      </c>
      <c r="C3" s="58"/>
      <c r="D3" s="58"/>
      <c r="E3" s="58"/>
      <c r="F3" s="58"/>
      <c r="G3" s="58"/>
      <c r="H3" s="58"/>
      <c r="I3" s="58"/>
      <c r="J3" s="58"/>
      <c r="K3" s="58"/>
      <c r="L3" s="58"/>
      <c r="M3" s="58"/>
      <c r="N3" s="58"/>
      <c r="O3" s="58"/>
      <c r="P3" s="58"/>
      <c r="T3" s="8" t="s">
        <v>30</v>
      </c>
      <c r="U3" s="9"/>
      <c r="V3" s="9"/>
      <c r="W3" s="9"/>
      <c r="X3" s="10"/>
    </row>
    <row r="4" spans="2:24" ht="18.600000000000001" thickBot="1">
      <c r="B4" s="62" t="s">
        <v>41</v>
      </c>
      <c r="C4" s="62"/>
      <c r="D4" s="62"/>
      <c r="E4" s="62"/>
      <c r="F4" s="62"/>
      <c r="G4" s="62"/>
      <c r="H4" s="62"/>
      <c r="I4" s="62"/>
      <c r="J4" s="62"/>
      <c r="K4" s="62"/>
      <c r="L4" s="62"/>
      <c r="M4" s="62"/>
      <c r="N4" s="62"/>
      <c r="O4" s="62"/>
      <c r="P4" s="62"/>
      <c r="T4" s="11"/>
      <c r="U4" s="14" t="s">
        <v>31</v>
      </c>
      <c r="V4" s="15"/>
      <c r="W4" s="12"/>
      <c r="X4" s="13"/>
    </row>
    <row r="5" spans="2:24" ht="43.2" customHeight="1">
      <c r="B5" s="49" t="s">
        <v>26</v>
      </c>
      <c r="C5" s="49"/>
      <c r="D5" s="49"/>
      <c r="E5" s="49"/>
      <c r="F5" s="75" t="s">
        <v>5</v>
      </c>
      <c r="G5" s="75" t="s">
        <v>6</v>
      </c>
      <c r="H5" s="75" t="s">
        <v>7</v>
      </c>
      <c r="I5" s="75" t="s">
        <v>8</v>
      </c>
      <c r="J5" s="75" t="s">
        <v>9</v>
      </c>
      <c r="K5" s="75" t="s">
        <v>10</v>
      </c>
      <c r="L5" s="76" t="s">
        <v>11</v>
      </c>
      <c r="M5" s="76"/>
      <c r="N5" s="75" t="s">
        <v>14</v>
      </c>
      <c r="O5" s="75" t="s">
        <v>15</v>
      </c>
      <c r="P5" s="75" t="s">
        <v>0</v>
      </c>
      <c r="T5" s="11"/>
      <c r="U5" s="16" t="s">
        <v>32</v>
      </c>
      <c r="V5" s="12"/>
      <c r="W5" s="12"/>
      <c r="X5" s="13"/>
    </row>
    <row r="6" spans="2:24" ht="107.4" customHeight="1">
      <c r="B6" s="49"/>
      <c r="C6" s="49"/>
      <c r="D6" s="49"/>
      <c r="E6" s="49"/>
      <c r="F6" s="75"/>
      <c r="G6" s="75"/>
      <c r="H6" s="75"/>
      <c r="I6" s="75"/>
      <c r="J6" s="75"/>
      <c r="K6" s="75"/>
      <c r="L6" s="1" t="s">
        <v>13</v>
      </c>
      <c r="M6" s="6" t="s">
        <v>12</v>
      </c>
      <c r="N6" s="75"/>
      <c r="O6" s="75"/>
      <c r="P6" s="75"/>
      <c r="T6" s="11"/>
      <c r="U6" s="17" t="s">
        <v>33</v>
      </c>
      <c r="V6" s="17" t="s">
        <v>34</v>
      </c>
      <c r="W6" s="17" t="s">
        <v>35</v>
      </c>
      <c r="X6" s="13"/>
    </row>
    <row r="7" spans="2:24" ht="56.4" customHeight="1">
      <c r="B7" s="71" t="s">
        <v>1</v>
      </c>
      <c r="C7" s="77" t="s">
        <v>2</v>
      </c>
      <c r="D7" s="80"/>
      <c r="E7" s="81"/>
      <c r="F7" s="25"/>
      <c r="G7" s="25"/>
      <c r="H7" s="26"/>
      <c r="I7" s="27"/>
      <c r="J7" s="27"/>
      <c r="K7" s="28" t="e">
        <f>ROUND(J7/$V$4*100,2)</f>
        <v>#DIV/0!</v>
      </c>
      <c r="L7" s="29"/>
      <c r="M7" s="30"/>
      <c r="N7" s="31" t="e">
        <f>K7</f>
        <v>#DIV/0!</v>
      </c>
      <c r="O7" s="29"/>
      <c r="P7" s="25"/>
      <c r="T7" s="11"/>
      <c r="U7" s="45" t="str">
        <f>IF(F7="","未入力欄あり",IF(G7="","未入力欄あり",IF(H7="","未入力欄あり",IF(I7="","未入力欄あり",IF(J7="","未入力欄あり",IF(K7="","未入力欄あり",IF(N7="","未入力欄あり","")))))))</f>
        <v>未入力欄あり</v>
      </c>
      <c r="V7" s="7" t="e">
        <f>IF(ROUND(J7/$V$4*100,2)=K7,"","正しく計算されていない")</f>
        <v>#DIV/0!</v>
      </c>
      <c r="W7" s="2"/>
      <c r="X7" s="13"/>
    </row>
    <row r="8" spans="2:24" ht="56.4" customHeight="1">
      <c r="B8" s="72"/>
      <c r="C8" s="78"/>
      <c r="D8" s="82"/>
      <c r="E8" s="83"/>
      <c r="F8" s="32"/>
      <c r="G8" s="32"/>
      <c r="H8" s="26"/>
      <c r="I8" s="33"/>
      <c r="J8" s="33"/>
      <c r="K8" s="28" t="e">
        <f t="shared" ref="K8:K9" si="0">ROUND(J8/$V$4*100,2)</f>
        <v>#DIV/0!</v>
      </c>
      <c r="L8" s="34"/>
      <c r="M8" s="35"/>
      <c r="N8" s="31" t="e">
        <f t="shared" ref="N8:N9" si="1">K8</f>
        <v>#DIV/0!</v>
      </c>
      <c r="O8" s="34"/>
      <c r="P8" s="32"/>
      <c r="T8" s="11"/>
      <c r="U8" s="45" t="str">
        <f t="shared" ref="U8:U9" si="2">IF(F8="","未入力欄あり",IF(G8="","未入力欄あり",IF(H8="","未入力欄あり",IF(I8="","未入力欄あり",IF(J8="","未入力欄あり",IF(K8="","未入力欄あり",IF(N8="","未入力欄あり","")))))))</f>
        <v>未入力欄あり</v>
      </c>
      <c r="V8" s="7" t="e">
        <f t="shared" ref="V8:V9" si="3">IF(ROUND(J8/$V$4*100,2)=K8,"","正しく計算されていない")</f>
        <v>#DIV/0!</v>
      </c>
      <c r="W8" s="2"/>
      <c r="X8" s="13"/>
    </row>
    <row r="9" spans="2:24" ht="56.4" customHeight="1">
      <c r="B9" s="72"/>
      <c r="C9" s="79"/>
      <c r="D9" s="84"/>
      <c r="E9" s="85"/>
      <c r="F9" s="32"/>
      <c r="G9" s="32"/>
      <c r="H9" s="26"/>
      <c r="I9" s="33"/>
      <c r="J9" s="33"/>
      <c r="K9" s="28" t="e">
        <f t="shared" si="0"/>
        <v>#DIV/0!</v>
      </c>
      <c r="L9" s="34"/>
      <c r="M9" s="35"/>
      <c r="N9" s="31" t="e">
        <f t="shared" si="1"/>
        <v>#DIV/0!</v>
      </c>
      <c r="O9" s="34"/>
      <c r="P9" s="32"/>
      <c r="T9" s="11"/>
      <c r="U9" s="45" t="str">
        <f t="shared" si="2"/>
        <v>未入力欄あり</v>
      </c>
      <c r="V9" s="7" t="e">
        <f t="shared" si="3"/>
        <v>#DIV/0!</v>
      </c>
      <c r="W9" s="2"/>
      <c r="X9" s="13"/>
    </row>
    <row r="10" spans="2:24" ht="50.4" customHeight="1">
      <c r="B10" s="72"/>
      <c r="C10" s="78" t="s">
        <v>25</v>
      </c>
      <c r="D10" s="82"/>
      <c r="E10" s="83"/>
      <c r="F10" s="50"/>
      <c r="G10" s="50"/>
      <c r="H10" s="52"/>
      <c r="I10" s="69"/>
      <c r="J10" s="69"/>
      <c r="K10" s="65" t="e">
        <f>ROUND(J10/$V$4*100,2)</f>
        <v>#DIV/0!</v>
      </c>
      <c r="L10" s="63"/>
      <c r="M10" s="63"/>
      <c r="N10" s="65" t="e">
        <f>K10</f>
        <v>#DIV/0!</v>
      </c>
      <c r="O10" s="63"/>
      <c r="P10" s="50"/>
      <c r="T10" s="11"/>
      <c r="U10" s="47" t="str">
        <f>IF(D11="","未入力欄あり",IF(I10="","未入力欄あり",IF(J10="","未入力欄あり",IF(K10="","未入力欄あり",IF(N10="","未入力欄あり","")))))</f>
        <v>未入力欄あり</v>
      </c>
      <c r="V10" s="49" t="e">
        <f>IF(ROUND(J10/$V$4*100,2)=K10,"","正しく計算されていない")</f>
        <v>#DIV/0!</v>
      </c>
      <c r="W10" s="57"/>
      <c r="X10" s="13"/>
    </row>
    <row r="11" spans="2:24" ht="34.799999999999997" customHeight="1">
      <c r="B11" s="73"/>
      <c r="C11" s="39" t="s">
        <v>38</v>
      </c>
      <c r="D11" s="42"/>
      <c r="E11" s="43" t="s">
        <v>39</v>
      </c>
      <c r="F11" s="51"/>
      <c r="G11" s="51"/>
      <c r="H11" s="53"/>
      <c r="I11" s="70"/>
      <c r="J11" s="70"/>
      <c r="K11" s="66"/>
      <c r="L11" s="64"/>
      <c r="M11" s="64"/>
      <c r="N11" s="66"/>
      <c r="O11" s="64"/>
      <c r="P11" s="51"/>
      <c r="T11" s="11"/>
      <c r="U11" s="48"/>
      <c r="V11" s="49"/>
      <c r="W11" s="57"/>
      <c r="X11" s="13"/>
    </row>
    <row r="12" spans="2:24" ht="56.4" customHeight="1">
      <c r="B12" s="77" t="s">
        <v>3</v>
      </c>
      <c r="C12" s="78" t="s">
        <v>4</v>
      </c>
      <c r="D12" s="82"/>
      <c r="E12" s="83"/>
      <c r="F12" s="25"/>
      <c r="G12" s="25"/>
      <c r="H12" s="26"/>
      <c r="I12" s="27"/>
      <c r="J12" s="27"/>
      <c r="K12" s="36"/>
      <c r="L12" s="37"/>
      <c r="M12" s="28"/>
      <c r="N12" s="29"/>
      <c r="O12" s="28"/>
      <c r="P12" s="25"/>
      <c r="T12" s="11"/>
      <c r="U12" s="45" t="str">
        <f>IF(F12="","未入力欄あり",IF(G12="","未入力欄あり",IF(H12="","未入力欄あり",IF(I12="","未入力欄あり",IF(J12="","未入力欄あり",IF(K12="","未入力欄あり",IF(O12="","未入力欄あり",IF(L12="","未入力欄あり",IF(M12="","未入力欄あり","")))))))))</f>
        <v>未入力欄あり</v>
      </c>
      <c r="V12" s="7" t="e">
        <f t="shared" ref="V12:V14" si="4">IF(ROUND(J12/$V$4*100,2)=K12,"","正しく計算されていない")</f>
        <v>#DIV/0!</v>
      </c>
      <c r="W12" s="2"/>
      <c r="X12" s="13"/>
    </row>
    <row r="13" spans="2:24" ht="56.4" customHeight="1">
      <c r="B13" s="78"/>
      <c r="C13" s="78"/>
      <c r="D13" s="82"/>
      <c r="E13" s="83"/>
      <c r="F13" s="25"/>
      <c r="G13" s="25"/>
      <c r="H13" s="26"/>
      <c r="I13" s="27"/>
      <c r="J13" s="27"/>
      <c r="K13" s="36"/>
      <c r="L13" s="37"/>
      <c r="M13" s="28"/>
      <c r="N13" s="29"/>
      <c r="O13" s="38"/>
      <c r="P13" s="25"/>
      <c r="T13" s="11"/>
      <c r="U13" s="45" t="str">
        <f t="shared" ref="U13:U14" si="5">IF(F13="","未入力欄あり",IF(G13="","未入力欄あり",IF(H13="","未入力欄あり",IF(I13="","未入力欄あり",IF(J13="","未入力欄あり",IF(K13="","未入力欄あり",IF(O13="","未入力欄あり",IF(L13="","未入力欄あり",IF(M13="","未入力欄あり","")))))))))</f>
        <v>未入力欄あり</v>
      </c>
      <c r="V13" s="7" t="e">
        <f t="shared" si="4"/>
        <v>#DIV/0!</v>
      </c>
      <c r="W13" s="2"/>
      <c r="X13" s="13"/>
    </row>
    <row r="14" spans="2:24" ht="56.4" customHeight="1" thickBot="1">
      <c r="B14" s="79"/>
      <c r="C14" s="79"/>
      <c r="D14" s="84"/>
      <c r="E14" s="85"/>
      <c r="F14" s="25"/>
      <c r="G14" s="25"/>
      <c r="H14" s="26"/>
      <c r="I14" s="27"/>
      <c r="J14" s="27"/>
      <c r="K14" s="36"/>
      <c r="L14" s="37"/>
      <c r="M14" s="28"/>
      <c r="N14" s="29"/>
      <c r="O14" s="38"/>
      <c r="P14" s="25"/>
      <c r="T14" s="11"/>
      <c r="U14" s="45" t="str">
        <f t="shared" si="5"/>
        <v>未入力欄あり</v>
      </c>
      <c r="V14" s="7" t="e">
        <f t="shared" si="4"/>
        <v>#DIV/0!</v>
      </c>
      <c r="W14" s="2"/>
      <c r="X14" s="13"/>
    </row>
    <row r="15" spans="2:24" ht="37.200000000000003" customHeight="1" thickBot="1">
      <c r="B15" s="59" t="s">
        <v>27</v>
      </c>
      <c r="C15" s="60"/>
      <c r="D15" s="60"/>
      <c r="E15" s="61"/>
      <c r="F15" s="40"/>
      <c r="G15" s="40"/>
      <c r="H15" s="29"/>
      <c r="I15" s="27">
        <f>SUM(I7:I14)</f>
        <v>0</v>
      </c>
      <c r="J15" s="27">
        <f>SUM(J7:J14)</f>
        <v>0</v>
      </c>
      <c r="K15" s="41"/>
      <c r="L15" s="29"/>
      <c r="M15" s="29"/>
      <c r="N15" s="67"/>
      <c r="O15" s="68"/>
      <c r="P15" s="29"/>
      <c r="T15" s="11"/>
      <c r="U15" s="45" t="str">
        <f>IF(I15="","未入力欄あり",IF(J15="","未入力欄あり",IF(N15="","未入力欄あり","")))</f>
        <v>未入力欄あり</v>
      </c>
      <c r="V15" s="18"/>
      <c r="W15" s="19" t="str">
        <f>IF(N15&lt;20,"","20％を上回っている")</f>
        <v/>
      </c>
      <c r="X15" s="13"/>
    </row>
    <row r="16" spans="2:24">
      <c r="I16" s="3"/>
      <c r="J16" s="3"/>
      <c r="K16" s="3"/>
      <c r="T16" s="11"/>
      <c r="U16" s="12"/>
      <c r="V16" s="12"/>
      <c r="W16" s="12"/>
      <c r="X16" s="13"/>
    </row>
    <row r="17" spans="2:24" ht="51.6" customHeight="1">
      <c r="B17" s="4" t="s">
        <v>16</v>
      </c>
      <c r="C17" s="74" t="s">
        <v>42</v>
      </c>
      <c r="D17" s="74"/>
      <c r="E17" s="74"/>
      <c r="F17" s="74"/>
      <c r="G17" s="74"/>
      <c r="H17" s="74"/>
      <c r="I17" s="74"/>
      <c r="J17" s="74"/>
      <c r="K17" s="74"/>
      <c r="L17" s="74"/>
      <c r="M17" s="74"/>
      <c r="N17" s="74"/>
      <c r="O17" s="74"/>
      <c r="P17" s="74"/>
      <c r="T17" s="11"/>
      <c r="U17" s="12"/>
      <c r="V17" s="20" t="s">
        <v>36</v>
      </c>
      <c r="W17" s="12"/>
      <c r="X17" s="13"/>
    </row>
    <row r="18" spans="2:24" ht="60.6" customHeight="1">
      <c r="B18" s="4" t="s">
        <v>17</v>
      </c>
      <c r="C18" s="74" t="s">
        <v>43</v>
      </c>
      <c r="D18" s="74"/>
      <c r="E18" s="74"/>
      <c r="F18" s="74"/>
      <c r="G18" s="74"/>
      <c r="H18" s="74"/>
      <c r="I18" s="74"/>
      <c r="J18" s="74"/>
      <c r="K18" s="74"/>
      <c r="L18" s="74"/>
      <c r="M18" s="74"/>
      <c r="N18" s="74"/>
      <c r="O18" s="74"/>
      <c r="P18" s="74"/>
      <c r="T18" s="11"/>
      <c r="U18" s="21"/>
      <c r="V18" s="54" t="s">
        <v>37</v>
      </c>
      <c r="W18" s="12"/>
      <c r="X18" s="13"/>
    </row>
    <row r="19" spans="2:24" ht="38.4" customHeight="1">
      <c r="B19" s="4" t="s">
        <v>18</v>
      </c>
      <c r="C19" s="74" t="s">
        <v>44</v>
      </c>
      <c r="D19" s="74"/>
      <c r="E19" s="74"/>
      <c r="F19" s="74"/>
      <c r="G19" s="74"/>
      <c r="H19" s="74"/>
      <c r="I19" s="74"/>
      <c r="J19" s="74"/>
      <c r="K19" s="74"/>
      <c r="L19" s="74"/>
      <c r="M19" s="74"/>
      <c r="N19" s="74"/>
      <c r="O19" s="74"/>
      <c r="P19" s="74"/>
      <c r="T19" s="11"/>
      <c r="U19" s="21"/>
      <c r="V19" s="55"/>
      <c r="W19" s="12"/>
      <c r="X19" s="13"/>
    </row>
    <row r="20" spans="2:24" ht="36.6" customHeight="1">
      <c r="B20" s="4" t="s">
        <v>19</v>
      </c>
      <c r="C20" s="74" t="s">
        <v>45</v>
      </c>
      <c r="D20" s="74"/>
      <c r="E20" s="74"/>
      <c r="F20" s="74"/>
      <c r="G20" s="74"/>
      <c r="H20" s="74"/>
      <c r="I20" s="74"/>
      <c r="J20" s="74"/>
      <c r="K20" s="74"/>
      <c r="L20" s="74"/>
      <c r="M20" s="74"/>
      <c r="N20" s="74"/>
      <c r="O20" s="74"/>
      <c r="P20" s="74"/>
      <c r="T20" s="11"/>
      <c r="U20" s="21"/>
      <c r="V20" s="55"/>
      <c r="W20" s="12"/>
      <c r="X20" s="13"/>
    </row>
    <row r="21" spans="2:24" ht="18.600000000000001" customHeight="1">
      <c r="B21" s="4" t="s">
        <v>20</v>
      </c>
      <c r="C21" s="74" t="s">
        <v>46</v>
      </c>
      <c r="D21" s="74"/>
      <c r="E21" s="74"/>
      <c r="F21" s="74"/>
      <c r="G21" s="74"/>
      <c r="H21" s="74"/>
      <c r="I21" s="74"/>
      <c r="J21" s="74"/>
      <c r="K21" s="74"/>
      <c r="L21" s="74"/>
      <c r="M21" s="74"/>
      <c r="N21" s="74"/>
      <c r="O21" s="74"/>
      <c r="P21" s="74"/>
      <c r="T21" s="11"/>
      <c r="U21" s="12"/>
      <c r="V21" s="55"/>
      <c r="W21" s="12"/>
      <c r="X21" s="13"/>
    </row>
    <row r="22" spans="2:24" ht="36" customHeight="1">
      <c r="B22" s="4" t="s">
        <v>21</v>
      </c>
      <c r="C22" s="74" t="s">
        <v>47</v>
      </c>
      <c r="D22" s="74"/>
      <c r="E22" s="74"/>
      <c r="F22" s="74"/>
      <c r="G22" s="74"/>
      <c r="H22" s="74"/>
      <c r="I22" s="74"/>
      <c r="J22" s="74"/>
      <c r="K22" s="74"/>
      <c r="L22" s="74"/>
      <c r="M22" s="74"/>
      <c r="N22" s="74"/>
      <c r="O22" s="74"/>
      <c r="P22" s="74"/>
      <c r="T22" s="11"/>
      <c r="U22" s="12"/>
      <c r="V22" s="56"/>
      <c r="W22" s="12"/>
      <c r="X22" s="13"/>
    </row>
    <row r="23" spans="2:24" ht="21" customHeight="1" thickBot="1">
      <c r="B23" s="4" t="s">
        <v>22</v>
      </c>
      <c r="C23" s="74" t="s">
        <v>48</v>
      </c>
      <c r="D23" s="74"/>
      <c r="E23" s="74"/>
      <c r="F23" s="74"/>
      <c r="G23" s="74"/>
      <c r="H23" s="74"/>
      <c r="I23" s="74"/>
      <c r="J23" s="74"/>
      <c r="K23" s="74"/>
      <c r="L23" s="74"/>
      <c r="M23" s="74"/>
      <c r="N23" s="74"/>
      <c r="O23" s="74"/>
      <c r="P23" s="74"/>
      <c r="T23" s="22"/>
      <c r="U23" s="23"/>
      <c r="V23" s="23"/>
      <c r="W23" s="23"/>
      <c r="X23" s="24"/>
    </row>
    <row r="24" spans="2:24" ht="19.8" customHeight="1">
      <c r="B24" s="4" t="s">
        <v>23</v>
      </c>
      <c r="C24" s="74" t="s">
        <v>28</v>
      </c>
      <c r="D24" s="74"/>
      <c r="E24" s="74"/>
      <c r="F24" s="74"/>
      <c r="G24" s="74"/>
      <c r="H24" s="74"/>
      <c r="I24" s="74"/>
      <c r="J24" s="74"/>
      <c r="K24" s="74"/>
      <c r="L24" s="74"/>
      <c r="M24" s="74"/>
      <c r="N24" s="74"/>
      <c r="O24" s="74"/>
      <c r="P24" s="74"/>
    </row>
    <row r="25" spans="2:24" ht="56.4" customHeight="1">
      <c r="B25" s="4" t="s">
        <v>49</v>
      </c>
      <c r="C25" s="74" t="s">
        <v>50</v>
      </c>
      <c r="D25" s="74"/>
      <c r="E25" s="74"/>
      <c r="F25" s="74"/>
      <c r="G25" s="74"/>
      <c r="H25" s="74"/>
      <c r="I25" s="74"/>
      <c r="J25" s="74"/>
      <c r="K25" s="74"/>
      <c r="L25" s="74"/>
      <c r="M25" s="74"/>
      <c r="N25" s="74"/>
      <c r="O25" s="74"/>
      <c r="P25" s="74"/>
    </row>
    <row r="26" spans="2:24" ht="73.8" customHeight="1">
      <c r="B26" s="5" t="s">
        <v>51</v>
      </c>
      <c r="C26" s="74" t="s">
        <v>52</v>
      </c>
      <c r="D26" s="74"/>
      <c r="E26" s="74"/>
      <c r="F26" s="74"/>
      <c r="G26" s="74"/>
      <c r="H26" s="74"/>
      <c r="I26" s="74"/>
      <c r="J26" s="74"/>
      <c r="K26" s="74"/>
      <c r="L26" s="74"/>
      <c r="M26" s="74"/>
      <c r="N26" s="74"/>
      <c r="O26" s="74"/>
      <c r="P26" s="74"/>
    </row>
    <row r="27" spans="2:24" ht="21" customHeight="1">
      <c r="B27" s="4" t="s">
        <v>24</v>
      </c>
      <c r="C27" s="74" t="s">
        <v>29</v>
      </c>
      <c r="D27" s="74"/>
      <c r="E27" s="74"/>
      <c r="F27" s="74"/>
      <c r="G27" s="74"/>
      <c r="H27" s="74"/>
      <c r="I27" s="74"/>
      <c r="J27" s="74"/>
      <c r="K27" s="74"/>
      <c r="L27" s="74"/>
      <c r="M27" s="74"/>
      <c r="N27" s="74"/>
      <c r="O27" s="74"/>
      <c r="P27" s="74"/>
    </row>
    <row r="28" spans="2:24" ht="22.8" customHeight="1">
      <c r="B28" s="4" t="s">
        <v>49</v>
      </c>
      <c r="C28" s="74" t="s">
        <v>53</v>
      </c>
      <c r="D28" s="74"/>
      <c r="E28" s="74"/>
      <c r="F28" s="74"/>
      <c r="G28" s="74"/>
      <c r="H28" s="74"/>
      <c r="I28" s="74"/>
      <c r="J28" s="74"/>
      <c r="K28" s="74"/>
      <c r="L28" s="74"/>
      <c r="M28" s="74"/>
      <c r="N28" s="74"/>
      <c r="O28" s="74"/>
      <c r="P28" s="74"/>
    </row>
    <row r="29" spans="2:24" ht="54" customHeight="1">
      <c r="B29" s="5" t="s">
        <v>51</v>
      </c>
      <c r="C29" s="74" t="s">
        <v>54</v>
      </c>
      <c r="D29" s="74"/>
      <c r="E29" s="74"/>
      <c r="F29" s="74"/>
      <c r="G29" s="74"/>
      <c r="H29" s="74"/>
      <c r="I29" s="74"/>
      <c r="J29" s="74"/>
      <c r="K29" s="74"/>
      <c r="L29" s="74"/>
      <c r="M29" s="74"/>
      <c r="N29" s="74"/>
      <c r="O29" s="74"/>
      <c r="P29" s="74"/>
    </row>
    <row r="30" spans="2:24" ht="87" customHeight="1">
      <c r="B30" s="44" t="s">
        <v>55</v>
      </c>
      <c r="C30" s="74" t="s">
        <v>62</v>
      </c>
      <c r="D30" s="74"/>
      <c r="E30" s="74"/>
      <c r="F30" s="74"/>
      <c r="G30" s="74"/>
      <c r="H30" s="74"/>
      <c r="I30" s="74"/>
      <c r="J30" s="74"/>
      <c r="K30" s="74"/>
      <c r="L30" s="74"/>
      <c r="M30" s="74"/>
      <c r="N30" s="74"/>
      <c r="O30" s="74"/>
      <c r="P30" s="74"/>
    </row>
    <row r="31" spans="2:24" ht="36.6" customHeight="1">
      <c r="B31" s="4" t="s">
        <v>56</v>
      </c>
      <c r="C31" s="74" t="s">
        <v>57</v>
      </c>
      <c r="D31" s="74"/>
      <c r="E31" s="74"/>
      <c r="F31" s="74"/>
      <c r="G31" s="74"/>
      <c r="H31" s="74"/>
      <c r="I31" s="74"/>
      <c r="J31" s="74"/>
      <c r="K31" s="74"/>
      <c r="L31" s="74"/>
      <c r="M31" s="74"/>
      <c r="N31" s="74"/>
      <c r="O31" s="74"/>
      <c r="P31" s="74"/>
    </row>
    <row r="32" spans="2:24" ht="37.799999999999997" customHeight="1">
      <c r="B32" s="4" t="s">
        <v>58</v>
      </c>
      <c r="C32" s="74" t="s">
        <v>59</v>
      </c>
      <c r="D32" s="74"/>
      <c r="E32" s="74"/>
      <c r="F32" s="74"/>
      <c r="G32" s="74"/>
      <c r="H32" s="74"/>
      <c r="I32" s="74"/>
      <c r="J32" s="74"/>
      <c r="K32" s="74"/>
      <c r="L32" s="74"/>
      <c r="M32" s="74"/>
      <c r="N32" s="74"/>
      <c r="O32" s="74"/>
      <c r="P32" s="74"/>
    </row>
    <row r="33" spans="2:16" ht="58.8" customHeight="1">
      <c r="B33" s="4" t="s">
        <v>60</v>
      </c>
      <c r="C33" s="74" t="s">
        <v>64</v>
      </c>
      <c r="D33" s="74"/>
      <c r="E33" s="74"/>
      <c r="F33" s="74"/>
      <c r="G33" s="74"/>
      <c r="H33" s="74"/>
      <c r="I33" s="74"/>
      <c r="J33" s="74"/>
      <c r="K33" s="74"/>
      <c r="L33" s="74"/>
      <c r="M33" s="74"/>
      <c r="N33" s="74"/>
      <c r="O33" s="74"/>
      <c r="P33" s="74"/>
    </row>
  </sheetData>
  <mergeCells count="54">
    <mergeCell ref="C21:P21"/>
    <mergeCell ref="C22:P22"/>
    <mergeCell ref="C23:P23"/>
    <mergeCell ref="C12:E14"/>
    <mergeCell ref="C17:P17"/>
    <mergeCell ref="C18:P18"/>
    <mergeCell ref="C19:P19"/>
    <mergeCell ref="C20:P20"/>
    <mergeCell ref="C31:P31"/>
    <mergeCell ref="C32:P32"/>
    <mergeCell ref="C33:P33"/>
    <mergeCell ref="C27:P27"/>
    <mergeCell ref="C26:P26"/>
    <mergeCell ref="C28:P28"/>
    <mergeCell ref="C29:P29"/>
    <mergeCell ref="C30:P30"/>
    <mergeCell ref="C25:P25"/>
    <mergeCell ref="P5:P6"/>
    <mergeCell ref="B5:E6"/>
    <mergeCell ref="F5:F6"/>
    <mergeCell ref="G5:G6"/>
    <mergeCell ref="H5:H6"/>
    <mergeCell ref="I5:I6"/>
    <mergeCell ref="O5:O6"/>
    <mergeCell ref="J5:J6"/>
    <mergeCell ref="K5:K6"/>
    <mergeCell ref="L5:M5"/>
    <mergeCell ref="N5:N6"/>
    <mergeCell ref="C24:P24"/>
    <mergeCell ref="B12:B14"/>
    <mergeCell ref="C7:E9"/>
    <mergeCell ref="C10:E10"/>
    <mergeCell ref="V18:V22"/>
    <mergeCell ref="W10:W11"/>
    <mergeCell ref="B1:P1"/>
    <mergeCell ref="B3:P3"/>
    <mergeCell ref="B15:E15"/>
    <mergeCell ref="B4:P4"/>
    <mergeCell ref="M10:M11"/>
    <mergeCell ref="O10:O11"/>
    <mergeCell ref="P10:P11"/>
    <mergeCell ref="N10:N11"/>
    <mergeCell ref="N15:O15"/>
    <mergeCell ref="I10:I11"/>
    <mergeCell ref="J10:J11"/>
    <mergeCell ref="K10:K11"/>
    <mergeCell ref="L10:L11"/>
    <mergeCell ref="B7:B11"/>
    <mergeCell ref="B2:P2"/>
    <mergeCell ref="U10:U11"/>
    <mergeCell ref="V10:V11"/>
    <mergeCell ref="F10:F11"/>
    <mergeCell ref="G10:G11"/>
    <mergeCell ref="H10:H11"/>
  </mergeCells>
  <phoneticPr fontId="2"/>
  <conditionalFormatting sqref="U7:U10">
    <cfRule type="containsText" dxfId="8" priority="9" operator="containsText" text="未入力欄あり">
      <formula>NOT(ISERROR(SEARCH("未入力欄あり",U7)))</formula>
    </cfRule>
  </conditionalFormatting>
  <conditionalFormatting sqref="V7:V9">
    <cfRule type="containsText" dxfId="7" priority="8" operator="containsText" text="正しく計算されていない">
      <formula>NOT(ISERROR(SEARCH("正しく計算されていない",V7)))</formula>
    </cfRule>
  </conditionalFormatting>
  <conditionalFormatting sqref="V10">
    <cfRule type="containsText" dxfId="6" priority="7" operator="containsText" text="正しく計算されていない">
      <formula>NOT(ISERROR(SEARCH("正しく計算されていない",V10)))</formula>
    </cfRule>
  </conditionalFormatting>
  <conditionalFormatting sqref="W15">
    <cfRule type="containsText" dxfId="5" priority="6" operator="containsText" text="20％を上回っている">
      <formula>NOT(ISERROR(SEARCH("20％を上回っている",W15)))</formula>
    </cfRule>
  </conditionalFormatting>
  <conditionalFormatting sqref="U15">
    <cfRule type="containsText" dxfId="4" priority="5" operator="containsText" text="未入力欄あり">
      <formula>NOT(ISERROR(SEARCH("未入力欄あり",U15)))</formula>
    </cfRule>
  </conditionalFormatting>
  <conditionalFormatting sqref="V12">
    <cfRule type="containsText" dxfId="3" priority="4" operator="containsText" text="正しく計算されていない">
      <formula>NOT(ISERROR(SEARCH("正しく計算されていない",V12)))</formula>
    </cfRule>
  </conditionalFormatting>
  <conditionalFormatting sqref="V13">
    <cfRule type="containsText" dxfId="2" priority="3" operator="containsText" text="正しく計算されていない">
      <formula>NOT(ISERROR(SEARCH("正しく計算されていない",V13)))</formula>
    </cfRule>
  </conditionalFormatting>
  <conditionalFormatting sqref="V14">
    <cfRule type="containsText" dxfId="1" priority="2" operator="containsText" text="正しく計算されていない">
      <formula>NOT(ISERROR(SEARCH("正しく計算されていない",V14)))</formula>
    </cfRule>
  </conditionalFormatting>
  <conditionalFormatting sqref="U12:U14">
    <cfRule type="containsText" dxfId="0" priority="1" operator="containsText" text="未入力欄あり">
      <formula>NOT(ISERROR(SEARCH("未入力欄あり",U12)))</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イ （ア）</vt:lpstr>
      <vt:lpstr>'別表第六の一号　注７ イ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2024-04-23T02:11:05Z</dcterms:modified>
</cp:coreProperties>
</file>